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155" windowHeight="9720" activeTab="0"/>
  </bookViews>
  <sheets>
    <sheet name="Table 1" sheetId="1" r:id="rId1"/>
    <sheet name="Table 2" sheetId="2" r:id="rId2"/>
  </sheets>
  <definedNames/>
  <calcPr fullCalcOnLoad="1"/>
</workbook>
</file>

<file path=xl/sharedStrings.xml><?xml version="1.0" encoding="utf-8"?>
<sst xmlns="http://schemas.openxmlformats.org/spreadsheetml/2006/main" count="585" uniqueCount="203">
  <si>
    <t>Table 1. Estimated 2002 County Population Breakout by Race and Hispanic Origin</t>
  </si>
  <si>
    <t>Percent of Total Population by Race or Hispanic Origin</t>
  </si>
  <si>
    <t>estimate_year</t>
  </si>
  <si>
    <t>fips_county</t>
  </si>
  <si>
    <t>County</t>
  </si>
  <si>
    <t>Total Population</t>
  </si>
  <si>
    <t>White</t>
  </si>
  <si>
    <t>Black</t>
  </si>
  <si>
    <t>American Indian &amp; Alaska native</t>
  </si>
  <si>
    <t>Asian</t>
  </si>
  <si>
    <t>Hawaiian &amp; Pacific Islander</t>
  </si>
  <si>
    <t>Two or more races</t>
  </si>
  <si>
    <t>Hispanic origin</t>
  </si>
  <si>
    <t>2002</t>
  </si>
  <si>
    <t>18001</t>
  </si>
  <si>
    <t>Carroll</t>
  </si>
  <si>
    <t>18003</t>
  </si>
  <si>
    <t>Warren</t>
  </si>
  <si>
    <t>18005</t>
  </si>
  <si>
    <t>Switzerland</t>
  </si>
  <si>
    <t>18007</t>
  </si>
  <si>
    <t>Pike</t>
  </si>
  <si>
    <t>18009</t>
  </si>
  <si>
    <t>Franklin</t>
  </si>
  <si>
    <t>18011</t>
  </si>
  <si>
    <t>Scott</t>
  </si>
  <si>
    <t>18013</t>
  </si>
  <si>
    <t>Fountain</t>
  </si>
  <si>
    <t>18015</t>
  </si>
  <si>
    <t>Union</t>
  </si>
  <si>
    <t>18017</t>
  </si>
  <si>
    <t>Martin</t>
  </si>
  <si>
    <t>18019</t>
  </si>
  <si>
    <t>Ohio</t>
  </si>
  <si>
    <t>18021</t>
  </si>
  <si>
    <t>Dubois</t>
  </si>
  <si>
    <t>18023</t>
  </si>
  <si>
    <t>Adams</t>
  </si>
  <si>
    <t>18025</t>
  </si>
  <si>
    <t>Tipton</t>
  </si>
  <si>
    <t>18027</t>
  </si>
  <si>
    <t>Washington</t>
  </si>
  <si>
    <t>18029</t>
  </si>
  <si>
    <t>Ripley</t>
  </si>
  <si>
    <t>18031</t>
  </si>
  <si>
    <t>Jay</t>
  </si>
  <si>
    <t>18033</t>
  </si>
  <si>
    <t>Wells</t>
  </si>
  <si>
    <t>18035</t>
  </si>
  <si>
    <t>Crawford</t>
  </si>
  <si>
    <t>18037</t>
  </si>
  <si>
    <t>Greene</t>
  </si>
  <si>
    <t>18039</t>
  </si>
  <si>
    <t>Decatur</t>
  </si>
  <si>
    <t>18041</t>
  </si>
  <si>
    <t>Vermillion</t>
  </si>
  <si>
    <t>18043</t>
  </si>
  <si>
    <t>Benton</t>
  </si>
  <si>
    <t>18045</t>
  </si>
  <si>
    <t>Whitley</t>
  </si>
  <si>
    <t>18047</t>
  </si>
  <si>
    <t>Clay</t>
  </si>
  <si>
    <t>18049</t>
  </si>
  <si>
    <t>Randolph</t>
  </si>
  <si>
    <t>18051</t>
  </si>
  <si>
    <t>Starke</t>
  </si>
  <si>
    <t>18053</t>
  </si>
  <si>
    <t>18055</t>
  </si>
  <si>
    <t>Brown</t>
  </si>
  <si>
    <t>18057</t>
  </si>
  <si>
    <t>Jasper</t>
  </si>
  <si>
    <t>18059</t>
  </si>
  <si>
    <t>Morgan</t>
  </si>
  <si>
    <t>18061</t>
  </si>
  <si>
    <t>Newton</t>
  </si>
  <si>
    <t>18063</t>
  </si>
  <si>
    <t>Clinton</t>
  </si>
  <si>
    <t>18065</t>
  </si>
  <si>
    <t>Blackford</t>
  </si>
  <si>
    <t>18067</t>
  </si>
  <si>
    <t>Owen</t>
  </si>
  <si>
    <t>18069</t>
  </si>
  <si>
    <t>Spencer</t>
  </si>
  <si>
    <t>18071</t>
  </si>
  <si>
    <t>Harrison</t>
  </si>
  <si>
    <t>18073</t>
  </si>
  <si>
    <t>Lagrange</t>
  </si>
  <si>
    <t>18075</t>
  </si>
  <si>
    <t>Huntington</t>
  </si>
  <si>
    <t>18077</t>
  </si>
  <si>
    <t>De Kalb</t>
  </si>
  <si>
    <t>18079</t>
  </si>
  <si>
    <t>Lawrence</t>
  </si>
  <si>
    <t>18081</t>
  </si>
  <si>
    <t>Steuben</t>
  </si>
  <si>
    <t>18083</t>
  </si>
  <si>
    <t>Orange</t>
  </si>
  <si>
    <t>18085</t>
  </si>
  <si>
    <t>Henry</t>
  </si>
  <si>
    <t>18087</t>
  </si>
  <si>
    <t>Daviess</t>
  </si>
  <si>
    <t>18089</t>
  </si>
  <si>
    <t>Pulaski</t>
  </si>
  <si>
    <t>18091</t>
  </si>
  <si>
    <t>Noble</t>
  </si>
  <si>
    <t>18093</t>
  </si>
  <si>
    <t>Rush</t>
  </si>
  <si>
    <t>18095</t>
  </si>
  <si>
    <t>Dearborn</t>
  </si>
  <si>
    <t>18097</t>
  </si>
  <si>
    <t>Boone</t>
  </si>
  <si>
    <t>18099</t>
  </si>
  <si>
    <t>Marshall</t>
  </si>
  <si>
    <t>18101</t>
  </si>
  <si>
    <t>Posey</t>
  </si>
  <si>
    <t>18103</t>
  </si>
  <si>
    <t>Jennings</t>
  </si>
  <si>
    <t>18105</t>
  </si>
  <si>
    <t>Hancock</t>
  </si>
  <si>
    <t>18107</t>
  </si>
  <si>
    <t>Kosciusko</t>
  </si>
  <si>
    <t>18109</t>
  </si>
  <si>
    <t>Perry</t>
  </si>
  <si>
    <t>18111</t>
  </si>
  <si>
    <t>Montgomery</t>
  </si>
  <si>
    <t>18113</t>
  </si>
  <si>
    <t>Jackson</t>
  </si>
  <si>
    <t>18115</t>
  </si>
  <si>
    <t>Fulton</t>
  </si>
  <si>
    <t>18117</t>
  </si>
  <si>
    <t>Wabash</t>
  </si>
  <si>
    <t>18119</t>
  </si>
  <si>
    <t>Shelby</t>
  </si>
  <si>
    <t>18121</t>
  </si>
  <si>
    <t>Fayette</t>
  </si>
  <si>
    <t>18123</t>
  </si>
  <si>
    <t>Johnson</t>
  </si>
  <si>
    <t>18125</t>
  </si>
  <si>
    <t>Warrick</t>
  </si>
  <si>
    <t>18127</t>
  </si>
  <si>
    <t>Cass</t>
  </si>
  <si>
    <t>18129</t>
  </si>
  <si>
    <t>Parke</t>
  </si>
  <si>
    <t>18131</t>
  </si>
  <si>
    <t>Gibson</t>
  </si>
  <si>
    <t>18133</t>
  </si>
  <si>
    <t>Knox</t>
  </si>
  <si>
    <t>18135</t>
  </si>
  <si>
    <t>Jefferson</t>
  </si>
  <si>
    <t>18137</t>
  </si>
  <si>
    <t>Porter</t>
  </si>
  <si>
    <t>18139</t>
  </si>
  <si>
    <t>Hendricks</t>
  </si>
  <si>
    <t>18141</t>
  </si>
  <si>
    <t>Putnam</t>
  </si>
  <si>
    <t>18143</t>
  </si>
  <si>
    <t>Bartholomew</t>
  </si>
  <si>
    <t>18145</t>
  </si>
  <si>
    <t>Sullivan</t>
  </si>
  <si>
    <t>18147</t>
  </si>
  <si>
    <t>Miami</t>
  </si>
  <si>
    <t>18149</t>
  </si>
  <si>
    <t>Floyd</t>
  </si>
  <si>
    <t>18151</t>
  </si>
  <si>
    <t>Hamilton</t>
  </si>
  <si>
    <t>18153</t>
  </si>
  <si>
    <t>Wayne</t>
  </si>
  <si>
    <t>18155</t>
  </si>
  <si>
    <t>Elkhart</t>
  </si>
  <si>
    <t>18157</t>
  </si>
  <si>
    <t>Monroe</t>
  </si>
  <si>
    <t>18159</t>
  </si>
  <si>
    <t>Tippecanoe</t>
  </si>
  <si>
    <t>18161</t>
  </si>
  <si>
    <t>Clark</t>
  </si>
  <si>
    <t>18163</t>
  </si>
  <si>
    <t>Delaware</t>
  </si>
  <si>
    <t>18165</t>
  </si>
  <si>
    <t>Vigo</t>
  </si>
  <si>
    <t>18167</t>
  </si>
  <si>
    <t>Howard</t>
  </si>
  <si>
    <t>18169</t>
  </si>
  <si>
    <t>Grant</t>
  </si>
  <si>
    <t>18171</t>
  </si>
  <si>
    <t>Madison</t>
  </si>
  <si>
    <t>18173</t>
  </si>
  <si>
    <t>Vanderburgh</t>
  </si>
  <si>
    <t>18175</t>
  </si>
  <si>
    <t>La Porte</t>
  </si>
  <si>
    <t>18177</t>
  </si>
  <si>
    <t>Allen</t>
  </si>
  <si>
    <t>18179</t>
  </si>
  <si>
    <t>St. Joseph</t>
  </si>
  <si>
    <t>18181</t>
  </si>
  <si>
    <t>Lake</t>
  </si>
  <si>
    <t>18183</t>
  </si>
  <si>
    <t>Marion</t>
  </si>
  <si>
    <t>Indiana</t>
  </si>
  <si>
    <t>Note: Due to rounding errors, percentages may not add to 100 in some counties.</t>
  </si>
  <si>
    <t>Source: U.S. Census Bureau Population Estimates for July 1, 2002</t>
  </si>
  <si>
    <t>Table prepared by the Indiana Business Research Center, October 2003</t>
  </si>
  <si>
    <t>Non-Hispanic origin</t>
  </si>
  <si>
    <t>Table 2. Change in County Population Estimates from 2000 to 2002 by Race and Hispanic Origin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</si>
</sst>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\ \ \ "/>
    <numFmt numFmtId="165" formatCode="_(* #,##0.0_);_(* \(#,##0.0\);_(* &quot;-&quot;??_);_(@_)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NumberFormat="1" applyFont="1" applyAlignment="1" quotePrefix="1">
      <alignment/>
    </xf>
    <xf numFmtId="0" fontId="2" fillId="0" borderId="2" xfId="0" applyNumberFormat="1" applyFont="1" applyFill="1" applyBorder="1" applyAlignment="1">
      <alignment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41" fontId="0" fillId="0" borderId="0" xfId="0" applyNumberFormat="1" applyFont="1" applyAlignment="1" quotePrefix="1">
      <alignment/>
    </xf>
    <xf numFmtId="164" fontId="0" fillId="0" borderId="0" xfId="15" applyNumberFormat="1" applyFont="1" applyAlignment="1" quotePrefix="1">
      <alignment/>
    </xf>
    <xf numFmtId="0" fontId="2" fillId="0" borderId="0" xfId="0" applyFont="1" applyAlignment="1">
      <alignment/>
    </xf>
    <xf numFmtId="41" fontId="0" fillId="0" borderId="0" xfId="0" applyNumberFormat="1" applyFont="1" applyAlignment="1">
      <alignment/>
    </xf>
    <xf numFmtId="0" fontId="0" fillId="0" borderId="3" xfId="0" applyNumberFormat="1" applyFont="1" applyBorder="1" applyAlignment="1" quotePrefix="1">
      <alignment/>
    </xf>
    <xf numFmtId="41" fontId="0" fillId="0" borderId="3" xfId="0" applyNumberFormat="1" applyFont="1" applyBorder="1" applyAlignment="1" quotePrefix="1">
      <alignment/>
    </xf>
    <xf numFmtId="164" fontId="0" fillId="0" borderId="3" xfId="15" applyNumberFormat="1" applyFont="1" applyBorder="1" applyAlignment="1" quotePrefix="1">
      <alignment/>
    </xf>
    <xf numFmtId="0" fontId="2" fillId="0" borderId="4" xfId="0" applyFont="1" applyBorder="1" applyAlignment="1">
      <alignment/>
    </xf>
    <xf numFmtId="41" fontId="2" fillId="0" borderId="4" xfId="0" applyNumberFormat="1" applyFont="1" applyBorder="1" applyAlignment="1">
      <alignment/>
    </xf>
    <xf numFmtId="164" fontId="2" fillId="0" borderId="4" xfId="15" applyNumberFormat="1" applyFont="1" applyBorder="1" applyAlignment="1" quotePrefix="1">
      <alignment/>
    </xf>
    <xf numFmtId="165" fontId="3" fillId="0" borderId="0" xfId="15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Font="1" applyAlignment="1">
      <alignment vertical="top"/>
    </xf>
    <xf numFmtId="41" fontId="0" fillId="0" borderId="5" xfId="0" applyNumberFormat="1" applyFont="1" applyBorder="1" applyAlignment="1" quotePrefix="1">
      <alignment/>
    </xf>
    <xf numFmtId="41" fontId="0" fillId="0" borderId="0" xfId="0" applyNumberFormat="1" applyFont="1" applyBorder="1" applyAlignment="1" quotePrefix="1">
      <alignment/>
    </xf>
    <xf numFmtId="41" fontId="0" fillId="0" borderId="6" xfId="0" applyNumberFormat="1" applyFont="1" applyBorder="1" applyAlignment="1" quotePrefix="1">
      <alignment/>
    </xf>
    <xf numFmtId="41" fontId="0" fillId="0" borderId="7" xfId="0" applyNumberFormat="1" applyFont="1" applyBorder="1" applyAlignment="1" quotePrefix="1">
      <alignment/>
    </xf>
    <xf numFmtId="41" fontId="0" fillId="0" borderId="8" xfId="0" applyNumberFormat="1" applyFont="1" applyBorder="1" applyAlignment="1" quotePrefix="1">
      <alignment/>
    </xf>
    <xf numFmtId="0" fontId="2" fillId="0" borderId="0" xfId="0" applyFont="1" applyBorder="1" applyAlignment="1">
      <alignment/>
    </xf>
    <xf numFmtId="41" fontId="2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workbookViewId="0" topLeftCell="C70">
      <selection activeCell="E82" sqref="E82"/>
    </sheetView>
  </sheetViews>
  <sheetFormatPr defaultColWidth="9.140625" defaultRowHeight="12.75"/>
  <cols>
    <col min="1" max="2" width="9.140625" style="3" hidden="1" customWidth="1"/>
    <col min="3" max="3" width="12.7109375" style="3" customWidth="1"/>
    <col min="4" max="5" width="10.7109375" style="3" customWidth="1"/>
    <col min="6" max="11" width="9.7109375" style="3" customWidth="1"/>
    <col min="12" max="12" width="1.7109375" style="3" customWidth="1"/>
    <col min="13" max="16384" width="9.140625" style="3" customWidth="1"/>
  </cols>
  <sheetData>
    <row r="1" spans="3:11" s="1" customFormat="1" ht="18" customHeight="1"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3:11" ht="15.75">
      <c r="C2" s="4"/>
      <c r="E2" s="5" t="s">
        <v>1</v>
      </c>
      <c r="F2" s="5"/>
      <c r="G2" s="5"/>
      <c r="H2" s="5"/>
      <c r="I2" s="5"/>
      <c r="J2" s="5"/>
      <c r="K2" s="5"/>
    </row>
    <row r="3" spans="1:14" ht="51.75" customHeight="1" thickBot="1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M3" s="9"/>
      <c r="N3" s="9"/>
    </row>
    <row r="4" spans="1:11" ht="12.75">
      <c r="A4" s="6" t="s">
        <v>13</v>
      </c>
      <c r="B4" s="6" t="s">
        <v>14</v>
      </c>
      <c r="C4" s="6" t="s">
        <v>37</v>
      </c>
      <c r="D4" s="10">
        <v>33500</v>
      </c>
      <c r="E4" s="11">
        <v>99.07164179104478</v>
      </c>
      <c r="F4" s="11">
        <v>0.191044776119403</v>
      </c>
      <c r="G4" s="11">
        <v>0.1791044776119403</v>
      </c>
      <c r="H4" s="11">
        <v>0.1701492537313433</v>
      </c>
      <c r="I4" s="11">
        <v>0.03582089552238806</v>
      </c>
      <c r="J4" s="11">
        <v>0.3522388059701492</v>
      </c>
      <c r="K4" s="11">
        <v>3.274626865671642</v>
      </c>
    </row>
    <row r="5" spans="1:11" ht="12.75">
      <c r="A5" s="6" t="s">
        <v>13</v>
      </c>
      <c r="B5" s="6" t="s">
        <v>16</v>
      </c>
      <c r="C5" s="6" t="s">
        <v>190</v>
      </c>
      <c r="D5" s="10">
        <v>337512</v>
      </c>
      <c r="E5" s="11">
        <v>84.87342672260542</v>
      </c>
      <c r="F5" s="11">
        <v>11.452333546659082</v>
      </c>
      <c r="G5" s="11">
        <v>0.3819123468202612</v>
      </c>
      <c r="H5" s="11">
        <v>1.6349048330133447</v>
      </c>
      <c r="I5" s="11">
        <v>0.05510915167460712</v>
      </c>
      <c r="J5" s="11">
        <v>1.6023133992272867</v>
      </c>
      <c r="K5" s="11">
        <v>4.638057313517741</v>
      </c>
    </row>
    <row r="6" spans="1:13" ht="12.75">
      <c r="A6" s="6" t="s">
        <v>13</v>
      </c>
      <c r="B6" s="6" t="s">
        <v>18</v>
      </c>
      <c r="C6" s="6" t="s">
        <v>156</v>
      </c>
      <c r="D6" s="10">
        <v>71636</v>
      </c>
      <c r="E6" s="11">
        <v>94.99972081076554</v>
      </c>
      <c r="F6" s="11">
        <v>1.8649840862136355</v>
      </c>
      <c r="G6" s="11">
        <v>0.16751354067787147</v>
      </c>
      <c r="H6" s="11">
        <v>2.1511530515383326</v>
      </c>
      <c r="I6" s="11">
        <v>0.03769054665252108</v>
      </c>
      <c r="J6" s="11">
        <v>0.7789379641521023</v>
      </c>
      <c r="K6" s="11">
        <v>2.494555809927969</v>
      </c>
      <c r="M6" s="12"/>
    </row>
    <row r="7" spans="1:13" ht="12.75">
      <c r="A7" s="6" t="s">
        <v>13</v>
      </c>
      <c r="B7" s="6" t="s">
        <v>20</v>
      </c>
      <c r="C7" s="6" t="s">
        <v>57</v>
      </c>
      <c r="D7" s="10">
        <v>9207</v>
      </c>
      <c r="E7" s="11">
        <v>98.71836646030195</v>
      </c>
      <c r="F7" s="11">
        <v>0.31497773433257303</v>
      </c>
      <c r="G7" s="11">
        <v>0</v>
      </c>
      <c r="H7" s="11">
        <v>0.08689040947105463</v>
      </c>
      <c r="I7" s="11">
        <v>0</v>
      </c>
      <c r="J7" s="11">
        <v>0.8797653958944281</v>
      </c>
      <c r="K7" s="11">
        <v>2.726186597154339</v>
      </c>
      <c r="M7" s="13"/>
    </row>
    <row r="8" spans="1:11" ht="12.75">
      <c r="A8" s="6" t="s">
        <v>13</v>
      </c>
      <c r="B8" s="6" t="s">
        <v>22</v>
      </c>
      <c r="C8" s="6" t="s">
        <v>78</v>
      </c>
      <c r="D8" s="10">
        <v>13804</v>
      </c>
      <c r="E8" s="11">
        <v>98.63083164300203</v>
      </c>
      <c r="F8" s="11">
        <v>0.18835120254998552</v>
      </c>
      <c r="G8" s="11">
        <v>0.376702405099971</v>
      </c>
      <c r="H8" s="11">
        <v>0.16661837148652564</v>
      </c>
      <c r="I8" s="11">
        <v>0</v>
      </c>
      <c r="J8" s="11">
        <v>0.6374963778614894</v>
      </c>
      <c r="K8" s="11">
        <v>0.6374963778614894</v>
      </c>
    </row>
    <row r="9" spans="1:11" ht="12.75">
      <c r="A9" s="6" t="s">
        <v>13</v>
      </c>
      <c r="B9" s="6" t="s">
        <v>24</v>
      </c>
      <c r="C9" s="6" t="s">
        <v>110</v>
      </c>
      <c r="D9" s="10">
        <v>48277</v>
      </c>
      <c r="E9" s="11">
        <v>98.15232926652443</v>
      </c>
      <c r="F9" s="11">
        <v>0.42049008844791513</v>
      </c>
      <c r="G9" s="11">
        <v>0.2837790252086915</v>
      </c>
      <c r="H9" s="11">
        <v>0.5654866706713342</v>
      </c>
      <c r="I9" s="11">
        <v>0</v>
      </c>
      <c r="J9" s="11">
        <v>0.5779149491476272</v>
      </c>
      <c r="K9" s="11">
        <v>1.2262568096609152</v>
      </c>
    </row>
    <row r="10" spans="1:11" ht="12.75">
      <c r="A10" s="6" t="s">
        <v>13</v>
      </c>
      <c r="B10" s="6" t="s">
        <v>26</v>
      </c>
      <c r="C10" s="6" t="s">
        <v>68</v>
      </c>
      <c r="D10" s="10">
        <v>15211</v>
      </c>
      <c r="E10" s="11">
        <v>98.67858786404575</v>
      </c>
      <c r="F10" s="11">
        <v>0.31556110709355073</v>
      </c>
      <c r="G10" s="11">
        <v>0.15120636381565972</v>
      </c>
      <c r="H10" s="11">
        <v>0.328709486555782</v>
      </c>
      <c r="I10" s="11">
        <v>0</v>
      </c>
      <c r="J10" s="11">
        <v>0.5259351784892512</v>
      </c>
      <c r="K10" s="11">
        <v>0.9992768391295773</v>
      </c>
    </row>
    <row r="11" spans="1:11" ht="12.75">
      <c r="A11" s="6" t="s">
        <v>13</v>
      </c>
      <c r="B11" s="6" t="s">
        <v>28</v>
      </c>
      <c r="C11" s="6" t="s">
        <v>15</v>
      </c>
      <c r="D11" s="10">
        <v>20226</v>
      </c>
      <c r="E11" s="11">
        <v>99.3226540096905</v>
      </c>
      <c r="F11" s="11">
        <v>0.2373183031741323</v>
      </c>
      <c r="G11" s="11">
        <v>0.16810046474834373</v>
      </c>
      <c r="H11" s="11">
        <v>0.04449718184514981</v>
      </c>
      <c r="I11" s="11">
        <v>0.004944131316127756</v>
      </c>
      <c r="J11" s="11">
        <v>0.22248590922574904</v>
      </c>
      <c r="K11" s="11">
        <v>3.164244042321764</v>
      </c>
    </row>
    <row r="12" spans="1:11" ht="12.75">
      <c r="A12" s="6" t="s">
        <v>13</v>
      </c>
      <c r="B12" s="6" t="s">
        <v>30</v>
      </c>
      <c r="C12" s="6" t="s">
        <v>140</v>
      </c>
      <c r="D12" s="10">
        <v>40752</v>
      </c>
      <c r="E12" s="11">
        <v>97.06517471535139</v>
      </c>
      <c r="F12" s="11">
        <v>1.371711817824892</v>
      </c>
      <c r="G12" s="11">
        <v>0.4122497055359246</v>
      </c>
      <c r="H12" s="11">
        <v>0.5177659992147625</v>
      </c>
      <c r="I12" s="11">
        <v>0.09324695720455438</v>
      </c>
      <c r="J12" s="11">
        <v>0.5398508048684727</v>
      </c>
      <c r="K12" s="11">
        <v>7.918629760502552</v>
      </c>
    </row>
    <row r="13" spans="1:11" ht="12.75">
      <c r="A13" s="6" t="s">
        <v>13</v>
      </c>
      <c r="B13" s="6" t="s">
        <v>32</v>
      </c>
      <c r="C13" s="6" t="s">
        <v>174</v>
      </c>
      <c r="D13" s="10">
        <v>98198</v>
      </c>
      <c r="E13" s="11">
        <v>91.2106152874804</v>
      </c>
      <c r="F13" s="11">
        <v>6.636591376606448</v>
      </c>
      <c r="G13" s="11">
        <v>0.26375282592313487</v>
      </c>
      <c r="H13" s="11">
        <v>0.6130471089024216</v>
      </c>
      <c r="I13" s="11">
        <v>0.06415609279211389</v>
      </c>
      <c r="J13" s="11">
        <v>1.2118373082954845</v>
      </c>
      <c r="K13" s="11">
        <v>2.070306930894723</v>
      </c>
    </row>
    <row r="14" spans="1:11" ht="12.75">
      <c r="A14" s="6" t="s">
        <v>13</v>
      </c>
      <c r="B14" s="6" t="s">
        <v>34</v>
      </c>
      <c r="C14" s="6" t="s">
        <v>61</v>
      </c>
      <c r="D14" s="10">
        <v>26357</v>
      </c>
      <c r="E14" s="11">
        <v>98.71381416701446</v>
      </c>
      <c r="F14" s="11">
        <v>0.42872861099518156</v>
      </c>
      <c r="G14" s="11">
        <v>0.20487915923663544</v>
      </c>
      <c r="H14" s="11">
        <v>0.1214098721402284</v>
      </c>
      <c r="I14" s="11">
        <v>0.0037940585043821375</v>
      </c>
      <c r="J14" s="11">
        <v>0.5273741321091171</v>
      </c>
      <c r="K14" s="11">
        <v>0.7891641689114847</v>
      </c>
    </row>
    <row r="15" spans="1:11" ht="12.75">
      <c r="A15" s="6" t="s">
        <v>13</v>
      </c>
      <c r="B15" s="6" t="s">
        <v>36</v>
      </c>
      <c r="C15" s="6" t="s">
        <v>76</v>
      </c>
      <c r="D15" s="10">
        <v>33972</v>
      </c>
      <c r="E15" s="11">
        <v>98.64005651713175</v>
      </c>
      <c r="F15" s="11">
        <v>0.40327328388084305</v>
      </c>
      <c r="G15" s="11">
        <v>0.16778523489932887</v>
      </c>
      <c r="H15" s="11">
        <v>0.32968326857411984</v>
      </c>
      <c r="I15" s="11">
        <v>0.07947721653126104</v>
      </c>
      <c r="J15" s="11">
        <v>0.3797244789826916</v>
      </c>
      <c r="K15" s="11">
        <v>8.924997056399388</v>
      </c>
    </row>
    <row r="16" spans="1:11" ht="12.75">
      <c r="A16" s="6" t="s">
        <v>13</v>
      </c>
      <c r="B16" s="6" t="s">
        <v>38</v>
      </c>
      <c r="C16" s="6" t="s">
        <v>49</v>
      </c>
      <c r="D16" s="10">
        <v>11076</v>
      </c>
      <c r="E16" s="11">
        <v>98.74503430841459</v>
      </c>
      <c r="F16" s="11">
        <v>0.25279884434814015</v>
      </c>
      <c r="G16" s="11">
        <v>0.46045503791982667</v>
      </c>
      <c r="H16" s="11">
        <v>0.03611412062116288</v>
      </c>
      <c r="I16" s="11">
        <v>0.38822679667750093</v>
      </c>
      <c r="J16" s="11">
        <v>0.11737089201877934</v>
      </c>
      <c r="K16" s="11">
        <v>1.155651859877212</v>
      </c>
    </row>
    <row r="17" spans="1:11" ht="12.75">
      <c r="A17" s="6" t="s">
        <v>13</v>
      </c>
      <c r="B17" s="6" t="s">
        <v>40</v>
      </c>
      <c r="C17" s="6" t="s">
        <v>100</v>
      </c>
      <c r="D17" s="10">
        <v>29851</v>
      </c>
      <c r="E17" s="11">
        <v>98.28481457907608</v>
      </c>
      <c r="F17" s="11">
        <v>0.7537435931794579</v>
      </c>
      <c r="G17" s="11">
        <v>0.26799772201936284</v>
      </c>
      <c r="H17" s="11">
        <v>0.31824729489799336</v>
      </c>
      <c r="I17" s="11">
        <v>0.026799772201936283</v>
      </c>
      <c r="J17" s="11">
        <v>0.3483970386251717</v>
      </c>
      <c r="K17" s="11">
        <v>2.365079896820877</v>
      </c>
    </row>
    <row r="18" spans="1:11" ht="12.75">
      <c r="A18" s="6" t="s">
        <v>13</v>
      </c>
      <c r="B18" s="6" t="s">
        <v>42</v>
      </c>
      <c r="C18" s="6" t="s">
        <v>90</v>
      </c>
      <c r="D18" s="10">
        <v>40525</v>
      </c>
      <c r="E18" s="11">
        <v>98.40592227020358</v>
      </c>
      <c r="F18" s="11">
        <v>0.2887106724244294</v>
      </c>
      <c r="G18" s="11">
        <v>0.2270203578038248</v>
      </c>
      <c r="H18" s="11">
        <v>0.38741517581739665</v>
      </c>
      <c r="I18" s="11">
        <v>0.04688463911165947</v>
      </c>
      <c r="J18" s="11">
        <v>0.6440468846391116</v>
      </c>
      <c r="K18" s="11">
        <v>1.7223935842072795</v>
      </c>
    </row>
    <row r="19" spans="1:11" ht="12.75">
      <c r="A19" s="6" t="s">
        <v>13</v>
      </c>
      <c r="B19" s="6" t="s">
        <v>44</v>
      </c>
      <c r="C19" s="6" t="s">
        <v>108</v>
      </c>
      <c r="D19" s="10">
        <v>47333</v>
      </c>
      <c r="E19" s="11">
        <v>98.17252234170664</v>
      </c>
      <c r="F19" s="11">
        <v>0.6781737899562673</v>
      </c>
      <c r="G19" s="11">
        <v>0.16056451101768324</v>
      </c>
      <c r="H19" s="11">
        <v>0.348594004183128</v>
      </c>
      <c r="I19" s="11">
        <v>0.004225381868886401</v>
      </c>
      <c r="J19" s="11">
        <v>0.6359199712674033</v>
      </c>
      <c r="K19" s="11">
        <v>0.6169057528574144</v>
      </c>
    </row>
    <row r="20" spans="1:11" ht="12.75">
      <c r="A20" s="6" t="s">
        <v>13</v>
      </c>
      <c r="B20" s="6" t="s">
        <v>46</v>
      </c>
      <c r="C20" s="6" t="s">
        <v>53</v>
      </c>
      <c r="D20" s="10">
        <v>24515</v>
      </c>
      <c r="E20" s="11">
        <v>98.73138894554354</v>
      </c>
      <c r="F20" s="11">
        <v>0.12645319192331225</v>
      </c>
      <c r="G20" s="11">
        <v>0.061187028349989805</v>
      </c>
      <c r="H20" s="11">
        <v>0.7587191515398736</v>
      </c>
      <c r="I20" s="11">
        <v>0</v>
      </c>
      <c r="J20" s="11">
        <v>0.32225168264327964</v>
      </c>
      <c r="K20" s="11">
        <v>0.611870283499898</v>
      </c>
    </row>
    <row r="21" spans="1:11" ht="12.75">
      <c r="A21" s="6" t="s">
        <v>13</v>
      </c>
      <c r="B21" s="6" t="s">
        <v>48</v>
      </c>
      <c r="C21" s="6" t="s">
        <v>176</v>
      </c>
      <c r="D21" s="10">
        <v>118197</v>
      </c>
      <c r="E21" s="11">
        <v>91.1994382260125</v>
      </c>
      <c r="F21" s="11">
        <v>6.734519488650304</v>
      </c>
      <c r="G21" s="11">
        <v>0.23604660016751694</v>
      </c>
      <c r="H21" s="11">
        <v>0.7123700263120045</v>
      </c>
      <c r="I21" s="11">
        <v>0.09475705813176308</v>
      </c>
      <c r="J21" s="11">
        <v>1.0228686007259067</v>
      </c>
      <c r="K21" s="11">
        <v>1.1523135104951903</v>
      </c>
    </row>
    <row r="22" spans="1:11" ht="12.75">
      <c r="A22" s="6" t="s">
        <v>13</v>
      </c>
      <c r="B22" s="6" t="s">
        <v>50</v>
      </c>
      <c r="C22" s="6" t="s">
        <v>35</v>
      </c>
      <c r="D22" s="10">
        <v>40015</v>
      </c>
      <c r="E22" s="11">
        <v>99.08284393352493</v>
      </c>
      <c r="F22" s="11">
        <v>0.1474447082344121</v>
      </c>
      <c r="G22" s="11">
        <v>0.13494939397725852</v>
      </c>
      <c r="H22" s="11">
        <v>0.28739222791453206</v>
      </c>
      <c r="I22" s="11">
        <v>0.07747094839435212</v>
      </c>
      <c r="J22" s="11">
        <v>0.26989878795451705</v>
      </c>
      <c r="K22" s="11">
        <v>3.1088341871798075</v>
      </c>
    </row>
    <row r="23" spans="1:11" ht="12.75">
      <c r="A23" s="6" t="s">
        <v>13</v>
      </c>
      <c r="B23" s="6" t="s">
        <v>52</v>
      </c>
      <c r="C23" s="6" t="s">
        <v>168</v>
      </c>
      <c r="D23" s="10">
        <v>186465</v>
      </c>
      <c r="E23" s="11">
        <v>91.99796208403721</v>
      </c>
      <c r="F23" s="11">
        <v>5.111415010859947</v>
      </c>
      <c r="G23" s="11">
        <v>0.3089051564636795</v>
      </c>
      <c r="H23" s="11">
        <v>1.0613251816694822</v>
      </c>
      <c r="I23" s="11">
        <v>0.12120237041804093</v>
      </c>
      <c r="J23" s="11">
        <v>1.3991901965516316</v>
      </c>
      <c r="K23" s="11">
        <v>10.184216877161933</v>
      </c>
    </row>
    <row r="24" spans="1:11" ht="12.75">
      <c r="A24" s="6" t="s">
        <v>13</v>
      </c>
      <c r="B24" s="6" t="s">
        <v>54</v>
      </c>
      <c r="C24" s="6" t="s">
        <v>134</v>
      </c>
      <c r="D24" s="10">
        <v>25249</v>
      </c>
      <c r="E24" s="11">
        <v>97.50089112440097</v>
      </c>
      <c r="F24" s="11">
        <v>1.631747791991762</v>
      </c>
      <c r="G24" s="11">
        <v>0.035644976038655</v>
      </c>
      <c r="H24" s="11">
        <v>0.3089231256683433</v>
      </c>
      <c r="I24" s="11">
        <v>0.011881658679551665</v>
      </c>
      <c r="J24" s="11">
        <v>0.5109113232207216</v>
      </c>
      <c r="K24" s="11">
        <v>0.5425957463661927</v>
      </c>
    </row>
    <row r="25" spans="1:11" ht="12.75">
      <c r="A25" s="6" t="s">
        <v>13</v>
      </c>
      <c r="B25" s="6" t="s">
        <v>56</v>
      </c>
      <c r="C25" s="6" t="s">
        <v>162</v>
      </c>
      <c r="D25" s="10">
        <v>71633</v>
      </c>
      <c r="E25" s="11">
        <v>93.68866304636131</v>
      </c>
      <c r="F25" s="11">
        <v>4.387642566973322</v>
      </c>
      <c r="G25" s="11">
        <v>0.22754875546186815</v>
      </c>
      <c r="H25" s="11">
        <v>0.6421621319782782</v>
      </c>
      <c r="I25" s="11">
        <v>0.03071210196417852</v>
      </c>
      <c r="J25" s="11">
        <v>1.023271397261039</v>
      </c>
      <c r="K25" s="11">
        <v>1.308056342747058</v>
      </c>
    </row>
    <row r="26" spans="1:11" ht="12.75">
      <c r="A26" s="6" t="s">
        <v>13</v>
      </c>
      <c r="B26" s="6" t="s">
        <v>58</v>
      </c>
      <c r="C26" s="6" t="s">
        <v>27</v>
      </c>
      <c r="D26" s="10">
        <v>17700</v>
      </c>
      <c r="E26" s="11">
        <v>99.2090395480226</v>
      </c>
      <c r="F26" s="11">
        <v>0.15254237288135594</v>
      </c>
      <c r="G26" s="11">
        <v>0.2033898305084746</v>
      </c>
      <c r="H26" s="11">
        <v>0.1977401129943503</v>
      </c>
      <c r="I26" s="11">
        <v>0</v>
      </c>
      <c r="J26" s="11">
        <v>0.23728813559322035</v>
      </c>
      <c r="K26" s="11">
        <v>1.2203389830508475</v>
      </c>
    </row>
    <row r="27" spans="1:11" ht="12.75">
      <c r="A27" s="6" t="s">
        <v>13</v>
      </c>
      <c r="B27" s="6" t="s">
        <v>60</v>
      </c>
      <c r="C27" s="6" t="s">
        <v>23</v>
      </c>
      <c r="D27" s="10">
        <v>22585</v>
      </c>
      <c r="E27" s="11">
        <v>99.22957715297764</v>
      </c>
      <c r="F27" s="11">
        <v>0.02656630506973655</v>
      </c>
      <c r="G27" s="11">
        <v>0.17710870046491034</v>
      </c>
      <c r="H27" s="11">
        <v>0.22138587558113793</v>
      </c>
      <c r="I27" s="11">
        <v>0.02656630506973655</v>
      </c>
      <c r="J27" s="11">
        <v>0.31879566083683863</v>
      </c>
      <c r="K27" s="11">
        <v>0.5401815364179765</v>
      </c>
    </row>
    <row r="28" spans="1:11" ht="12.75">
      <c r="A28" s="6" t="s">
        <v>13</v>
      </c>
      <c r="B28" s="6" t="s">
        <v>62</v>
      </c>
      <c r="C28" s="6" t="s">
        <v>128</v>
      </c>
      <c r="D28" s="10">
        <v>20728</v>
      </c>
      <c r="E28" s="11">
        <v>97.73736009262834</v>
      </c>
      <c r="F28" s="11">
        <v>0.8297954457738325</v>
      </c>
      <c r="G28" s="11">
        <v>0.3811269780007719</v>
      </c>
      <c r="H28" s="11">
        <v>0.3956001543805481</v>
      </c>
      <c r="I28" s="11">
        <v>0</v>
      </c>
      <c r="J28" s="11">
        <v>0.6561173292165187</v>
      </c>
      <c r="K28" s="11">
        <v>2.3736009262832884</v>
      </c>
    </row>
    <row r="29" spans="1:11" ht="12.75">
      <c r="A29" s="6" t="s">
        <v>13</v>
      </c>
      <c r="B29" s="6" t="s">
        <v>64</v>
      </c>
      <c r="C29" s="6" t="s">
        <v>144</v>
      </c>
      <c r="D29" s="10">
        <v>32590</v>
      </c>
      <c r="E29" s="11">
        <v>96.76281067812212</v>
      </c>
      <c r="F29" s="11">
        <v>1.9576557226142988</v>
      </c>
      <c r="G29" s="11">
        <v>0.19024240564590364</v>
      </c>
      <c r="H29" s="11">
        <v>0.5584535133476527</v>
      </c>
      <c r="I29" s="11">
        <v>0</v>
      </c>
      <c r="J29" s="11">
        <v>0.5308376802700214</v>
      </c>
      <c r="K29" s="11">
        <v>0.7180116600184105</v>
      </c>
    </row>
    <row r="30" spans="1:11" ht="12.75">
      <c r="A30" s="6" t="s">
        <v>13</v>
      </c>
      <c r="B30" s="6" t="s">
        <v>66</v>
      </c>
      <c r="C30" s="6" t="s">
        <v>182</v>
      </c>
      <c r="D30" s="10">
        <v>72189</v>
      </c>
      <c r="E30" s="11">
        <v>90.54426574685894</v>
      </c>
      <c r="F30" s="11">
        <v>7.171452714402471</v>
      </c>
      <c r="G30" s="11">
        <v>0.4335840640540803</v>
      </c>
      <c r="H30" s="11">
        <v>0.5887323553449971</v>
      </c>
      <c r="I30" s="11">
        <v>0.019393536411364612</v>
      </c>
      <c r="J30" s="11">
        <v>1.242571582928147</v>
      </c>
      <c r="K30" s="11">
        <v>2.5308565016830817</v>
      </c>
    </row>
    <row r="31" spans="1:11" ht="12.75">
      <c r="A31" s="6" t="s">
        <v>13</v>
      </c>
      <c r="B31" s="6" t="s">
        <v>67</v>
      </c>
      <c r="C31" s="6" t="s">
        <v>51</v>
      </c>
      <c r="D31" s="10">
        <v>33155</v>
      </c>
      <c r="E31" s="11">
        <v>98.73322274166793</v>
      </c>
      <c r="F31" s="11">
        <v>0.08143568089277635</v>
      </c>
      <c r="G31" s="11">
        <v>0.34685567787664</v>
      </c>
      <c r="H31" s="11">
        <v>0.27748454230131203</v>
      </c>
      <c r="I31" s="11">
        <v>0.006032272658724174</v>
      </c>
      <c r="J31" s="11">
        <v>0.5549690846026241</v>
      </c>
      <c r="K31" s="11">
        <v>0.8113406725984015</v>
      </c>
    </row>
    <row r="32" spans="1:11" ht="12.75">
      <c r="A32" s="6" t="s">
        <v>13</v>
      </c>
      <c r="B32" s="6" t="s">
        <v>69</v>
      </c>
      <c r="C32" s="6" t="s">
        <v>164</v>
      </c>
      <c r="D32" s="10">
        <v>205610</v>
      </c>
      <c r="E32" s="11">
        <v>93.36754048927581</v>
      </c>
      <c r="F32" s="11">
        <v>2.1497008900345316</v>
      </c>
      <c r="G32" s="11">
        <v>0.16827975293030495</v>
      </c>
      <c r="H32" s="11">
        <v>3.2960459121638053</v>
      </c>
      <c r="I32" s="11">
        <v>0.04960848207771996</v>
      </c>
      <c r="J32" s="11">
        <v>0.968824473517825</v>
      </c>
      <c r="K32" s="11">
        <v>1.8846359612859296</v>
      </c>
    </row>
    <row r="33" spans="1:11" ht="12.75">
      <c r="A33" s="6" t="s">
        <v>13</v>
      </c>
      <c r="B33" s="6" t="s">
        <v>71</v>
      </c>
      <c r="C33" s="6" t="s">
        <v>118</v>
      </c>
      <c r="D33" s="10">
        <v>58343</v>
      </c>
      <c r="E33" s="11">
        <v>97.85064189362906</v>
      </c>
      <c r="F33" s="11">
        <v>0.5759045643864731</v>
      </c>
      <c r="G33" s="11">
        <v>0.193682189808546</v>
      </c>
      <c r="H33" s="11">
        <v>0.5347685240731536</v>
      </c>
      <c r="I33" s="11">
        <v>0.018854018476938107</v>
      </c>
      <c r="J33" s="11">
        <v>0.8261488096258335</v>
      </c>
      <c r="K33" s="11">
        <v>1.1260991035771215</v>
      </c>
    </row>
    <row r="34" spans="1:11" ht="12.75">
      <c r="A34" s="6" t="s">
        <v>13</v>
      </c>
      <c r="B34" s="6" t="s">
        <v>73</v>
      </c>
      <c r="C34" s="6" t="s">
        <v>84</v>
      </c>
      <c r="D34" s="10">
        <v>35244</v>
      </c>
      <c r="E34" s="11">
        <v>98.54443309499489</v>
      </c>
      <c r="F34" s="11">
        <v>0.47667688117126317</v>
      </c>
      <c r="G34" s="11">
        <v>0.28657360118034275</v>
      </c>
      <c r="H34" s="11">
        <v>0.198615367154693</v>
      </c>
      <c r="I34" s="11">
        <v>0.005674724775848372</v>
      </c>
      <c r="J34" s="11">
        <v>0.4880263307229599</v>
      </c>
      <c r="K34" s="11">
        <v>0.9561911247304505</v>
      </c>
    </row>
    <row r="35" spans="1:11" ht="12.75">
      <c r="A35" s="6" t="s">
        <v>13</v>
      </c>
      <c r="B35" s="6" t="s">
        <v>75</v>
      </c>
      <c r="C35" s="6" t="s">
        <v>152</v>
      </c>
      <c r="D35" s="10">
        <v>114301</v>
      </c>
      <c r="E35" s="11">
        <v>95.83468211126761</v>
      </c>
      <c r="F35" s="11">
        <v>1.93524116149465</v>
      </c>
      <c r="G35" s="11">
        <v>0.26771419322665596</v>
      </c>
      <c r="H35" s="11">
        <v>1.020988442795776</v>
      </c>
      <c r="I35" s="11">
        <v>0.0673659897988644</v>
      </c>
      <c r="J35" s="11">
        <v>0.8740081014164356</v>
      </c>
      <c r="K35" s="11">
        <v>1.4575550520117935</v>
      </c>
    </row>
    <row r="36" spans="1:11" ht="12.75">
      <c r="A36" s="6" t="s">
        <v>13</v>
      </c>
      <c r="B36" s="6" t="s">
        <v>77</v>
      </c>
      <c r="C36" s="6" t="s">
        <v>98</v>
      </c>
      <c r="D36" s="10">
        <v>47983</v>
      </c>
      <c r="E36" s="11">
        <v>98.29939770335326</v>
      </c>
      <c r="F36" s="11">
        <v>0.8773940770689619</v>
      </c>
      <c r="G36" s="11">
        <v>0.17923014400933665</v>
      </c>
      <c r="H36" s="11">
        <v>0.2104912156388721</v>
      </c>
      <c r="I36" s="11">
        <v>0.006252214325907092</v>
      </c>
      <c r="J36" s="11">
        <v>0.4272346456036513</v>
      </c>
      <c r="K36" s="11">
        <v>0.7940312193902007</v>
      </c>
    </row>
    <row r="37" spans="1:11" ht="12.75">
      <c r="A37" s="6" t="s">
        <v>13</v>
      </c>
      <c r="B37" s="6" t="s">
        <v>79</v>
      </c>
      <c r="C37" s="6" t="s">
        <v>180</v>
      </c>
      <c r="D37" s="10">
        <v>84838</v>
      </c>
      <c r="E37" s="11">
        <v>90.5549400033004</v>
      </c>
      <c r="F37" s="11">
        <v>6.721044814823546</v>
      </c>
      <c r="G37" s="11">
        <v>0.38544048657441243</v>
      </c>
      <c r="H37" s="11">
        <v>1.0384497512906952</v>
      </c>
      <c r="I37" s="11">
        <v>0.0035361512529762606</v>
      </c>
      <c r="J37" s="11">
        <v>1.2965887927579622</v>
      </c>
      <c r="K37" s="11">
        <v>1.9083429595228554</v>
      </c>
    </row>
    <row r="38" spans="1:11" ht="12.75">
      <c r="A38" s="6" t="s">
        <v>13</v>
      </c>
      <c r="B38" s="6" t="s">
        <v>81</v>
      </c>
      <c r="C38" s="6" t="s">
        <v>88</v>
      </c>
      <c r="D38" s="10">
        <v>38243</v>
      </c>
      <c r="E38" s="11">
        <v>98.41801113929347</v>
      </c>
      <c r="F38" s="11">
        <v>0.19872917919619276</v>
      </c>
      <c r="G38" s="11">
        <v>0.4445257955704312</v>
      </c>
      <c r="H38" s="11">
        <v>0.3739246398033627</v>
      </c>
      <c r="I38" s="11">
        <v>0.0026148576210025362</v>
      </c>
      <c r="J38" s="11">
        <v>0.5621943885155454</v>
      </c>
      <c r="K38" s="11">
        <v>0.9099704521088827</v>
      </c>
    </row>
    <row r="39" spans="1:11" ht="12.75">
      <c r="A39" s="6" t="s">
        <v>13</v>
      </c>
      <c r="B39" s="6" t="s">
        <v>83</v>
      </c>
      <c r="C39" s="6" t="s">
        <v>126</v>
      </c>
      <c r="D39" s="10">
        <v>41557</v>
      </c>
      <c r="E39" s="11">
        <v>97.7693288735953</v>
      </c>
      <c r="F39" s="11">
        <v>0.6713670380441321</v>
      </c>
      <c r="G39" s="11">
        <v>0.2598840147267608</v>
      </c>
      <c r="H39" s="11">
        <v>0.7652140433621292</v>
      </c>
      <c r="I39" s="11">
        <v>0.03128233510599899</v>
      </c>
      <c r="J39" s="11">
        <v>0.502923695165676</v>
      </c>
      <c r="K39" s="11">
        <v>3.1234208436605146</v>
      </c>
    </row>
    <row r="40" spans="1:11" ht="12.75">
      <c r="A40" s="6" t="s">
        <v>13</v>
      </c>
      <c r="B40" s="6" t="s">
        <v>85</v>
      </c>
      <c r="C40" s="6" t="s">
        <v>70</v>
      </c>
      <c r="D40" s="10">
        <v>30815</v>
      </c>
      <c r="E40" s="11">
        <v>98.67596949537563</v>
      </c>
      <c r="F40" s="11">
        <v>0.4316079831251014</v>
      </c>
      <c r="G40" s="11">
        <v>0.18172967710530585</v>
      </c>
      <c r="H40" s="11">
        <v>0.22716209638163232</v>
      </c>
      <c r="I40" s="11">
        <v>0</v>
      </c>
      <c r="J40" s="11">
        <v>0.48353074801233165</v>
      </c>
      <c r="K40" s="11">
        <v>2.920655524906701</v>
      </c>
    </row>
    <row r="41" spans="1:11" ht="12.75">
      <c r="A41" s="6" t="s">
        <v>13</v>
      </c>
      <c r="B41" s="6" t="s">
        <v>87</v>
      </c>
      <c r="C41" s="6" t="s">
        <v>45</v>
      </c>
      <c r="D41" s="10">
        <v>21631</v>
      </c>
      <c r="E41" s="11">
        <v>98.85349729554805</v>
      </c>
      <c r="F41" s="11">
        <v>0.2820026813369701</v>
      </c>
      <c r="G41" s="11">
        <v>0.1571818223845407</v>
      </c>
      <c r="H41" s="11">
        <v>0.4068235402893995</v>
      </c>
      <c r="I41" s="11">
        <v>0.0046229947760159035</v>
      </c>
      <c r="J41" s="11">
        <v>0.2958716656650178</v>
      </c>
      <c r="K41" s="11">
        <v>1.8353289260783134</v>
      </c>
    </row>
    <row r="42" spans="1:11" ht="12.75">
      <c r="A42" s="6" t="s">
        <v>13</v>
      </c>
      <c r="B42" s="6" t="s">
        <v>89</v>
      </c>
      <c r="C42" s="6" t="s">
        <v>148</v>
      </c>
      <c r="D42" s="10">
        <v>32113</v>
      </c>
      <c r="E42" s="11">
        <v>96.65556005356086</v>
      </c>
      <c r="F42" s="11">
        <v>1.4791517453990595</v>
      </c>
      <c r="G42" s="11">
        <v>0.2678043160090929</v>
      </c>
      <c r="H42" s="11">
        <v>0.6975368230934512</v>
      </c>
      <c r="I42" s="11">
        <v>0.003114003674524336</v>
      </c>
      <c r="J42" s="11">
        <v>0.8968330582630087</v>
      </c>
      <c r="K42" s="11">
        <v>1.0369632236166038</v>
      </c>
    </row>
    <row r="43" spans="1:11" ht="12.75">
      <c r="A43" s="6" t="s">
        <v>13</v>
      </c>
      <c r="B43" s="6" t="s">
        <v>91</v>
      </c>
      <c r="C43" s="6" t="s">
        <v>116</v>
      </c>
      <c r="D43" s="10">
        <v>28192</v>
      </c>
      <c r="E43" s="11">
        <v>97.95686719636777</v>
      </c>
      <c r="F43" s="11">
        <v>0.76972190692395</v>
      </c>
      <c r="G43" s="11">
        <v>0.2376560726447219</v>
      </c>
      <c r="H43" s="11">
        <v>0.34761634506242906</v>
      </c>
      <c r="I43" s="11">
        <v>0</v>
      </c>
      <c r="J43" s="11">
        <v>0.6881384790011351</v>
      </c>
      <c r="K43" s="11">
        <v>0.7023269012485811</v>
      </c>
    </row>
    <row r="44" spans="1:11" ht="12.75">
      <c r="A44" s="6" t="s">
        <v>13</v>
      </c>
      <c r="B44" s="6" t="s">
        <v>93</v>
      </c>
      <c r="C44" s="6" t="s">
        <v>136</v>
      </c>
      <c r="D44" s="10">
        <v>121604</v>
      </c>
      <c r="E44" s="11">
        <v>97.4564981415085</v>
      </c>
      <c r="F44" s="11">
        <v>0.7869806914246242</v>
      </c>
      <c r="G44" s="11">
        <v>0.18173744284727475</v>
      </c>
      <c r="H44" s="11">
        <v>0.9678957929015493</v>
      </c>
      <c r="I44" s="11">
        <v>0.031248972073287064</v>
      </c>
      <c r="J44" s="11">
        <v>0.5756389592447617</v>
      </c>
      <c r="K44" s="11">
        <v>1.5057070491102267</v>
      </c>
    </row>
    <row r="45" spans="1:11" ht="12.75">
      <c r="A45" s="6" t="s">
        <v>13</v>
      </c>
      <c r="B45" s="6" t="s">
        <v>95</v>
      </c>
      <c r="C45" s="6" t="s">
        <v>146</v>
      </c>
      <c r="D45" s="10">
        <v>38531</v>
      </c>
      <c r="E45" s="11">
        <v>96.67021359424879</v>
      </c>
      <c r="F45" s="11">
        <v>1.959461213049233</v>
      </c>
      <c r="G45" s="11">
        <v>0.25174534790168956</v>
      </c>
      <c r="H45" s="11">
        <v>0.5891360203472529</v>
      </c>
      <c r="I45" s="11">
        <v>0.028548441514624587</v>
      </c>
      <c r="J45" s="11">
        <v>0.5008953829384132</v>
      </c>
      <c r="K45" s="11">
        <v>0.8305001167890789</v>
      </c>
    </row>
    <row r="46" spans="1:11" ht="12.75">
      <c r="A46" s="6" t="s">
        <v>13</v>
      </c>
      <c r="B46" s="6" t="s">
        <v>97</v>
      </c>
      <c r="C46" s="6" t="s">
        <v>120</v>
      </c>
      <c r="D46" s="10">
        <v>74794</v>
      </c>
      <c r="E46" s="11">
        <v>97.82870283712597</v>
      </c>
      <c r="F46" s="11">
        <v>0.6631547985132498</v>
      </c>
      <c r="G46" s="11">
        <v>0.2794341792122363</v>
      </c>
      <c r="H46" s="11">
        <v>0.6163596010375164</v>
      </c>
      <c r="I46" s="11">
        <v>0</v>
      </c>
      <c r="J46" s="11">
        <v>0.612348584111025</v>
      </c>
      <c r="K46" s="11">
        <v>5.338663529160093</v>
      </c>
    </row>
    <row r="47" spans="1:11" ht="12.75">
      <c r="A47" s="6" t="s">
        <v>13</v>
      </c>
      <c r="B47" s="6" t="s">
        <v>99</v>
      </c>
      <c r="C47" s="6" t="s">
        <v>188</v>
      </c>
      <c r="D47" s="10">
        <v>110384</v>
      </c>
      <c r="E47" s="11">
        <v>87.91219741991593</v>
      </c>
      <c r="F47" s="11">
        <v>10.015038411363966</v>
      </c>
      <c r="G47" s="11">
        <v>0.32885200753732424</v>
      </c>
      <c r="H47" s="11">
        <v>0.5000724742716336</v>
      </c>
      <c r="I47" s="11">
        <v>0.022648209885490652</v>
      </c>
      <c r="J47" s="11">
        <v>1.221191477025656</v>
      </c>
      <c r="K47" s="11">
        <v>3.422597477895347</v>
      </c>
    </row>
    <row r="48" spans="1:11" ht="12.75">
      <c r="A48" s="6" t="s">
        <v>13</v>
      </c>
      <c r="B48" s="6" t="s">
        <v>101</v>
      </c>
      <c r="C48" s="6" t="s">
        <v>86</v>
      </c>
      <c r="D48" s="10">
        <v>35410</v>
      </c>
      <c r="E48" s="11">
        <v>98.4919514261508</v>
      </c>
      <c r="F48" s="11">
        <v>0.2315730019768427</v>
      </c>
      <c r="G48" s="11">
        <v>0.11296243998870376</v>
      </c>
      <c r="H48" s="11">
        <v>0.45749788195425023</v>
      </c>
      <c r="I48" s="11">
        <v>0.005648121999435188</v>
      </c>
      <c r="J48" s="11">
        <v>0.7003671279299633</v>
      </c>
      <c r="K48" s="11">
        <v>3.114939282688506</v>
      </c>
    </row>
    <row r="49" spans="1:11" ht="12.75">
      <c r="A49" s="6" t="s">
        <v>13</v>
      </c>
      <c r="B49" s="6" t="s">
        <v>103</v>
      </c>
      <c r="C49" s="6" t="s">
        <v>194</v>
      </c>
      <c r="D49" s="10">
        <v>487016</v>
      </c>
      <c r="E49" s="11">
        <v>72.11754849943328</v>
      </c>
      <c r="F49" s="11">
        <v>25.497724920741824</v>
      </c>
      <c r="G49" s="11">
        <v>0.3400298963483746</v>
      </c>
      <c r="H49" s="11">
        <v>0.9042824055061846</v>
      </c>
      <c r="I49" s="11">
        <v>0.082543489330946</v>
      </c>
      <c r="J49" s="11">
        <v>1.0578707886393877</v>
      </c>
      <c r="K49" s="11">
        <v>12.64434844029765</v>
      </c>
    </row>
    <row r="50" spans="1:11" ht="12.75">
      <c r="A50" s="6" t="s">
        <v>13</v>
      </c>
      <c r="B50" s="6" t="s">
        <v>105</v>
      </c>
      <c r="C50" s="6" t="s">
        <v>92</v>
      </c>
      <c r="D50" s="10">
        <v>46097</v>
      </c>
      <c r="E50" s="11">
        <v>98.3795040892032</v>
      </c>
      <c r="F50" s="11">
        <v>0.3145540924572098</v>
      </c>
      <c r="G50" s="11">
        <v>0.3297394624379027</v>
      </c>
      <c r="H50" s="11">
        <v>0.3297394624379027</v>
      </c>
      <c r="I50" s="11">
        <v>0</v>
      </c>
      <c r="J50" s="11">
        <v>0.6464628934637829</v>
      </c>
      <c r="K50" s="11">
        <v>0.9002755059982211</v>
      </c>
    </row>
    <row r="51" spans="1:11" ht="12.75">
      <c r="A51" s="6" t="s">
        <v>13</v>
      </c>
      <c r="B51" s="6" t="s">
        <v>107</v>
      </c>
      <c r="C51" s="6" t="s">
        <v>184</v>
      </c>
      <c r="D51" s="10">
        <v>132068</v>
      </c>
      <c r="E51" s="11">
        <v>90.467789320653</v>
      </c>
      <c r="F51" s="11">
        <v>7.92243389768907</v>
      </c>
      <c r="G51" s="11">
        <v>0.2506284641245419</v>
      </c>
      <c r="H51" s="11">
        <v>0.3869218887239907</v>
      </c>
      <c r="I51" s="11">
        <v>0.012114971075506558</v>
      </c>
      <c r="J51" s="11">
        <v>0.9601114577338946</v>
      </c>
      <c r="K51" s="11">
        <v>1.6165914528879062</v>
      </c>
    </row>
    <row r="52" spans="1:11" ht="12.75">
      <c r="A52" s="6" t="s">
        <v>13</v>
      </c>
      <c r="B52" s="6" t="s">
        <v>109</v>
      </c>
      <c r="C52" s="6" t="s">
        <v>196</v>
      </c>
      <c r="D52" s="10">
        <v>863429</v>
      </c>
      <c r="E52" s="11">
        <v>71.47628814876498</v>
      </c>
      <c r="F52" s="11">
        <v>25.010047149215513</v>
      </c>
      <c r="G52" s="11">
        <v>0.2837523409568129</v>
      </c>
      <c r="H52" s="11">
        <v>1.6376563678078915</v>
      </c>
      <c r="I52" s="11">
        <v>0.05825609285766403</v>
      </c>
      <c r="J52" s="11">
        <v>1.5339999003971374</v>
      </c>
      <c r="K52" s="11">
        <v>4.507840250906559</v>
      </c>
    </row>
    <row r="53" spans="1:11" ht="12.75">
      <c r="A53" s="6" t="s">
        <v>13</v>
      </c>
      <c r="B53" s="6" t="s">
        <v>111</v>
      </c>
      <c r="C53" s="6" t="s">
        <v>112</v>
      </c>
      <c r="D53" s="10">
        <v>45735</v>
      </c>
      <c r="E53" s="11">
        <v>98.11522903684268</v>
      </c>
      <c r="F53" s="11">
        <v>0.38045260741226633</v>
      </c>
      <c r="G53" s="11">
        <v>0.32578987646222807</v>
      </c>
      <c r="H53" s="11">
        <v>0.41980977369629385</v>
      </c>
      <c r="I53" s="11">
        <v>0.059035749426041326</v>
      </c>
      <c r="J53" s="11">
        <v>0.6996829561604898</v>
      </c>
      <c r="K53" s="11">
        <v>6.7759921285667435</v>
      </c>
    </row>
    <row r="54" spans="1:11" ht="12.75">
      <c r="A54" s="6" t="s">
        <v>13</v>
      </c>
      <c r="B54" s="6" t="s">
        <v>113</v>
      </c>
      <c r="C54" s="6" t="s">
        <v>31</v>
      </c>
      <c r="D54" s="10">
        <v>10370</v>
      </c>
      <c r="E54" s="11">
        <v>99.1321118611379</v>
      </c>
      <c r="F54" s="11">
        <v>0.3760848601735776</v>
      </c>
      <c r="G54" s="11">
        <v>0.048216007714561235</v>
      </c>
      <c r="H54" s="11">
        <v>0.16393442622950818</v>
      </c>
      <c r="I54" s="11">
        <v>0</v>
      </c>
      <c r="J54" s="11">
        <v>0.2796528447444552</v>
      </c>
      <c r="K54" s="11">
        <v>0.36644165863066536</v>
      </c>
    </row>
    <row r="55" spans="1:11" ht="12.75">
      <c r="A55" s="6" t="s">
        <v>13</v>
      </c>
      <c r="B55" s="6" t="s">
        <v>115</v>
      </c>
      <c r="C55" s="6" t="s">
        <v>160</v>
      </c>
      <c r="D55" s="10">
        <v>36199</v>
      </c>
      <c r="E55" s="11">
        <v>94.56062322163595</v>
      </c>
      <c r="F55" s="11">
        <v>2.7873698168457692</v>
      </c>
      <c r="G55" s="11">
        <v>1.1105279151357772</v>
      </c>
      <c r="H55" s="11">
        <v>0.3812260007182519</v>
      </c>
      <c r="I55" s="11">
        <v>0.0027625072515815355</v>
      </c>
      <c r="J55" s="11">
        <v>1.1574905384126633</v>
      </c>
      <c r="K55" s="11">
        <v>1.2569407994695987</v>
      </c>
    </row>
    <row r="56" spans="1:11" ht="12.75">
      <c r="A56" s="6" t="s">
        <v>13</v>
      </c>
      <c r="B56" s="6" t="s">
        <v>117</v>
      </c>
      <c r="C56" s="6" t="s">
        <v>170</v>
      </c>
      <c r="D56" s="10">
        <v>121229</v>
      </c>
      <c r="E56" s="11">
        <v>91.609268409374</v>
      </c>
      <c r="F56" s="11">
        <v>2.859051877026124</v>
      </c>
      <c r="G56" s="11">
        <v>0.27221209446584566</v>
      </c>
      <c r="H56" s="11">
        <v>3.7796236874015294</v>
      </c>
      <c r="I56" s="11">
        <v>0.04701845268046424</v>
      </c>
      <c r="J56" s="11">
        <v>1.432825479052042</v>
      </c>
      <c r="K56" s="11">
        <v>1.9821989787922032</v>
      </c>
    </row>
    <row r="57" spans="1:11" ht="12.75">
      <c r="A57" s="6" t="s">
        <v>13</v>
      </c>
      <c r="B57" s="6" t="s">
        <v>119</v>
      </c>
      <c r="C57" s="6" t="s">
        <v>124</v>
      </c>
      <c r="D57" s="10">
        <v>37957</v>
      </c>
      <c r="E57" s="11">
        <v>97.78960402560793</v>
      </c>
      <c r="F57" s="11">
        <v>0.8852122138209026</v>
      </c>
      <c r="G57" s="11">
        <v>0.16597729009141923</v>
      </c>
      <c r="H57" s="11">
        <v>0.5190083515557078</v>
      </c>
      <c r="I57" s="11">
        <v>0.02634560160181258</v>
      </c>
      <c r="J57" s="11">
        <v>0.613852517322233</v>
      </c>
      <c r="K57" s="11">
        <v>1.9074215559712306</v>
      </c>
    </row>
    <row r="58" spans="1:11" ht="12.75">
      <c r="A58" s="6" t="s">
        <v>13</v>
      </c>
      <c r="B58" s="6" t="s">
        <v>121</v>
      </c>
      <c r="C58" s="6" t="s">
        <v>72</v>
      </c>
      <c r="D58" s="10">
        <v>67791</v>
      </c>
      <c r="E58" s="11">
        <v>98.67534038441681</v>
      </c>
      <c r="F58" s="11">
        <v>0.11210927704267529</v>
      </c>
      <c r="G58" s="11">
        <v>0.24487026301426443</v>
      </c>
      <c r="H58" s="11">
        <v>0.2832234367393902</v>
      </c>
      <c r="I58" s="11">
        <v>0.007375610331754953</v>
      </c>
      <c r="J58" s="11">
        <v>0.6770810284551046</v>
      </c>
      <c r="K58" s="11">
        <v>0.6874068829195616</v>
      </c>
    </row>
    <row r="59" spans="1:11" ht="12.75">
      <c r="A59" s="6" t="s">
        <v>13</v>
      </c>
      <c r="B59" s="6" t="s">
        <v>123</v>
      </c>
      <c r="C59" s="6" t="s">
        <v>74</v>
      </c>
      <c r="D59" s="10">
        <v>14360</v>
      </c>
      <c r="E59" s="11">
        <v>98.65598885793872</v>
      </c>
      <c r="F59" s="11">
        <v>0.3203342618384401</v>
      </c>
      <c r="G59" s="11">
        <v>0.3203342618384401</v>
      </c>
      <c r="H59" s="11">
        <v>0.25069637883008355</v>
      </c>
      <c r="I59" s="11">
        <v>0.0905292479108635</v>
      </c>
      <c r="J59" s="11">
        <v>0.362116991643454</v>
      </c>
      <c r="K59" s="11">
        <v>3.231197771587744</v>
      </c>
    </row>
    <row r="60" spans="1:11" ht="12.75">
      <c r="A60" s="6" t="s">
        <v>13</v>
      </c>
      <c r="B60" s="6" t="s">
        <v>125</v>
      </c>
      <c r="C60" s="6" t="s">
        <v>104</v>
      </c>
      <c r="D60" s="10">
        <v>47209</v>
      </c>
      <c r="E60" s="11">
        <v>98.21644178016903</v>
      </c>
      <c r="F60" s="11">
        <v>0.49566819886038677</v>
      </c>
      <c r="G60" s="11">
        <v>0.2859624224194539</v>
      </c>
      <c r="H60" s="11">
        <v>0.41941155288186577</v>
      </c>
      <c r="I60" s="11">
        <v>0.0042364803321400584</v>
      </c>
      <c r="J60" s="11">
        <v>0.5782795653371179</v>
      </c>
      <c r="K60" s="11">
        <v>8.199707682857083</v>
      </c>
    </row>
    <row r="61" spans="1:11" ht="12.75">
      <c r="A61" s="6" t="s">
        <v>13</v>
      </c>
      <c r="B61" s="6" t="s">
        <v>127</v>
      </c>
      <c r="C61" s="6" t="s">
        <v>33</v>
      </c>
      <c r="D61" s="10">
        <v>5804</v>
      </c>
      <c r="E61" s="11">
        <v>99.12129565816679</v>
      </c>
      <c r="F61" s="11">
        <v>0.5685733976567884</v>
      </c>
      <c r="G61" s="11">
        <v>0.08614748449345279</v>
      </c>
      <c r="H61" s="11">
        <v>0.15506547208821503</v>
      </c>
      <c r="I61" s="11">
        <v>0</v>
      </c>
      <c r="J61" s="11">
        <v>0.06891798759476224</v>
      </c>
      <c r="K61" s="11">
        <v>0.4135079255685734</v>
      </c>
    </row>
    <row r="62" spans="1:11" ht="12.75">
      <c r="A62" s="6" t="s">
        <v>13</v>
      </c>
      <c r="B62" s="6" t="s">
        <v>129</v>
      </c>
      <c r="C62" s="6" t="s">
        <v>96</v>
      </c>
      <c r="D62" s="10">
        <v>19433</v>
      </c>
      <c r="E62" s="11">
        <v>98.301857664797</v>
      </c>
      <c r="F62" s="11">
        <v>0.6998404775382082</v>
      </c>
      <c r="G62" s="11">
        <v>0.32419080944784645</v>
      </c>
      <c r="H62" s="11">
        <v>0.22127309216281582</v>
      </c>
      <c r="I62" s="11">
        <v>0</v>
      </c>
      <c r="J62" s="11">
        <v>0.45283795605413474</v>
      </c>
      <c r="K62" s="11">
        <v>0.5300262440179077</v>
      </c>
    </row>
    <row r="63" spans="1:11" ht="12.75">
      <c r="A63" s="6" t="s">
        <v>13</v>
      </c>
      <c r="B63" s="6" t="s">
        <v>131</v>
      </c>
      <c r="C63" s="6" t="s">
        <v>80</v>
      </c>
      <c r="D63" s="10">
        <v>22541</v>
      </c>
      <c r="E63" s="11">
        <v>98.56705558759593</v>
      </c>
      <c r="F63" s="11">
        <v>0.3105452286943791</v>
      </c>
      <c r="G63" s="11">
        <v>0.39483607648285346</v>
      </c>
      <c r="H63" s="11">
        <v>0.16414533516702898</v>
      </c>
      <c r="I63" s="11">
        <v>0.013309081229759106</v>
      </c>
      <c r="J63" s="11">
        <v>0.550108690830043</v>
      </c>
      <c r="K63" s="11">
        <v>0.7053813051772326</v>
      </c>
    </row>
    <row r="64" spans="1:11" ht="12.75">
      <c r="A64" s="6" t="s">
        <v>13</v>
      </c>
      <c r="B64" s="6" t="s">
        <v>133</v>
      </c>
      <c r="C64" s="6" t="s">
        <v>142</v>
      </c>
      <c r="D64" s="10">
        <v>17262</v>
      </c>
      <c r="E64" s="11">
        <v>96.93546518364036</v>
      </c>
      <c r="F64" s="11">
        <v>2.178194878924806</v>
      </c>
      <c r="G64" s="11">
        <v>0.22013671648708144</v>
      </c>
      <c r="H64" s="11">
        <v>0.20855057351407716</v>
      </c>
      <c r="I64" s="11">
        <v>0.005793071486502144</v>
      </c>
      <c r="J64" s="11">
        <v>0.4518595759471672</v>
      </c>
      <c r="K64" s="11">
        <v>0.6024794345962229</v>
      </c>
    </row>
    <row r="65" spans="1:11" ht="12.75">
      <c r="A65" s="6" t="s">
        <v>13</v>
      </c>
      <c r="B65" s="6" t="s">
        <v>135</v>
      </c>
      <c r="C65" s="6" t="s">
        <v>122</v>
      </c>
      <c r="D65" s="10">
        <v>18827</v>
      </c>
      <c r="E65" s="11">
        <v>97.80634195570192</v>
      </c>
      <c r="F65" s="11">
        <v>1.625325330642163</v>
      </c>
      <c r="G65" s="11">
        <v>0.196526265469804</v>
      </c>
      <c r="H65" s="11">
        <v>0.15934562065119243</v>
      </c>
      <c r="I65" s="11">
        <v>0.005311520688373081</v>
      </c>
      <c r="J65" s="11">
        <v>0.20714930684655017</v>
      </c>
      <c r="K65" s="11">
        <v>0.7329898549954852</v>
      </c>
    </row>
    <row r="66" spans="1:11" ht="12.75">
      <c r="A66" s="6" t="s">
        <v>13</v>
      </c>
      <c r="B66" s="6" t="s">
        <v>137</v>
      </c>
      <c r="C66" s="6" t="s">
        <v>21</v>
      </c>
      <c r="D66" s="10">
        <v>12908</v>
      </c>
      <c r="E66" s="11">
        <v>99.25627517818407</v>
      </c>
      <c r="F66" s="11">
        <v>0.1936783390145646</v>
      </c>
      <c r="G66" s="11">
        <v>0.12395413696932135</v>
      </c>
      <c r="H66" s="11">
        <v>0.16268980477223427</v>
      </c>
      <c r="I66" s="11">
        <v>0.015494267121165169</v>
      </c>
      <c r="J66" s="11">
        <v>0.2479082739386427</v>
      </c>
      <c r="K66" s="11">
        <v>0.6430120855283545</v>
      </c>
    </row>
    <row r="67" spans="1:11" ht="12.75">
      <c r="A67" s="6" t="s">
        <v>13</v>
      </c>
      <c r="B67" s="6" t="s">
        <v>139</v>
      </c>
      <c r="C67" s="6" t="s">
        <v>150</v>
      </c>
      <c r="D67" s="10">
        <v>150403</v>
      </c>
      <c r="E67" s="11">
        <v>96.55392512117444</v>
      </c>
      <c r="F67" s="11">
        <v>1.2280340152789506</v>
      </c>
      <c r="G67" s="11">
        <v>0.25065989375211933</v>
      </c>
      <c r="H67" s="11">
        <v>1.0451919177144073</v>
      </c>
      <c r="I67" s="11">
        <v>0.03457377844856818</v>
      </c>
      <c r="J67" s="11">
        <v>0.88761527363151</v>
      </c>
      <c r="K67" s="11">
        <v>5.11292992825941</v>
      </c>
    </row>
    <row r="68" spans="1:11" ht="12.75">
      <c r="A68" s="6" t="s">
        <v>13</v>
      </c>
      <c r="B68" s="6" t="s">
        <v>141</v>
      </c>
      <c r="C68" s="6" t="s">
        <v>114</v>
      </c>
      <c r="D68" s="10">
        <v>26990</v>
      </c>
      <c r="E68" s="11">
        <v>98.09559095961467</v>
      </c>
      <c r="F68" s="11">
        <v>1.0114857354575768</v>
      </c>
      <c r="G68" s="11">
        <v>0.2667654686921082</v>
      </c>
      <c r="H68" s="11">
        <v>0.18895887365690997</v>
      </c>
      <c r="I68" s="11">
        <v>0</v>
      </c>
      <c r="J68" s="11">
        <v>0.43719896257873286</v>
      </c>
      <c r="K68" s="11">
        <v>0.42237865876250463</v>
      </c>
    </row>
    <row r="69" spans="1:11" ht="12.75">
      <c r="A69" s="6" t="s">
        <v>13</v>
      </c>
      <c r="B69" s="6" t="s">
        <v>143</v>
      </c>
      <c r="C69" s="6" t="s">
        <v>102</v>
      </c>
      <c r="D69" s="10">
        <v>13731</v>
      </c>
      <c r="E69" s="11">
        <v>98.28126137936057</v>
      </c>
      <c r="F69" s="11">
        <v>0.9904595440972981</v>
      </c>
      <c r="G69" s="11">
        <v>0.13837302454300487</v>
      </c>
      <c r="H69" s="11">
        <v>0.2184837229626393</v>
      </c>
      <c r="I69" s="11">
        <v>0.05097953535794916</v>
      </c>
      <c r="J69" s="11">
        <v>0.3204427936785376</v>
      </c>
      <c r="K69" s="11">
        <v>1.4055786177263128</v>
      </c>
    </row>
    <row r="70" spans="1:11" ht="12.75">
      <c r="A70" s="6" t="s">
        <v>13</v>
      </c>
      <c r="B70" s="6" t="s">
        <v>145</v>
      </c>
      <c r="C70" s="6" t="s">
        <v>154</v>
      </c>
      <c r="D70" s="10">
        <v>36440</v>
      </c>
      <c r="E70" s="11">
        <v>95.46652030735456</v>
      </c>
      <c r="F70" s="11">
        <v>2.9088913282107574</v>
      </c>
      <c r="G70" s="11">
        <v>0.37596048298573</v>
      </c>
      <c r="H70" s="11">
        <v>0.5680570801317234</v>
      </c>
      <c r="I70" s="11">
        <v>0.038419319429198684</v>
      </c>
      <c r="J70" s="11">
        <v>0.6421514818880352</v>
      </c>
      <c r="K70" s="11">
        <v>1.1717892425905598</v>
      </c>
    </row>
    <row r="71" spans="1:11" ht="12.75">
      <c r="A71" s="6" t="s">
        <v>13</v>
      </c>
      <c r="B71" s="6" t="s">
        <v>147</v>
      </c>
      <c r="C71" s="6" t="s">
        <v>63</v>
      </c>
      <c r="D71" s="10">
        <v>27191</v>
      </c>
      <c r="E71" s="11">
        <v>98.71280938545843</v>
      </c>
      <c r="F71" s="11">
        <v>0.29421499760950315</v>
      </c>
      <c r="G71" s="11">
        <v>0.15814056121510794</v>
      </c>
      <c r="H71" s="11">
        <v>0.1765289985657019</v>
      </c>
      <c r="I71" s="11">
        <v>0.007355374940237578</v>
      </c>
      <c r="J71" s="11">
        <v>0.6509506822110257</v>
      </c>
      <c r="K71" s="11">
        <v>1.3313228641830017</v>
      </c>
    </row>
    <row r="72" spans="1:11" ht="12.75">
      <c r="A72" s="6" t="s">
        <v>13</v>
      </c>
      <c r="B72" s="6" t="s">
        <v>149</v>
      </c>
      <c r="C72" s="6" t="s">
        <v>43</v>
      </c>
      <c r="D72" s="10">
        <v>27525</v>
      </c>
      <c r="E72" s="11">
        <v>98.89554950045414</v>
      </c>
      <c r="F72" s="11">
        <v>0.11625794732061762</v>
      </c>
      <c r="G72" s="11">
        <v>0.33060853769300635</v>
      </c>
      <c r="H72" s="11">
        <v>0.3923705722070845</v>
      </c>
      <c r="I72" s="11">
        <v>0</v>
      </c>
      <c r="J72" s="11">
        <v>0.2652134423251589</v>
      </c>
      <c r="K72" s="11">
        <v>1.002724795640327</v>
      </c>
    </row>
    <row r="73" spans="1:11" ht="12.75">
      <c r="A73" s="6" t="s">
        <v>13</v>
      </c>
      <c r="B73" s="6" t="s">
        <v>151</v>
      </c>
      <c r="C73" s="6" t="s">
        <v>106</v>
      </c>
      <c r="D73" s="10">
        <v>17918</v>
      </c>
      <c r="E73" s="11">
        <v>98.17501953343007</v>
      </c>
      <c r="F73" s="11">
        <v>0.7032034825315325</v>
      </c>
      <c r="G73" s="11">
        <v>0.06139078022100681</v>
      </c>
      <c r="H73" s="11">
        <v>0.4855452617479629</v>
      </c>
      <c r="I73" s="11">
        <v>0</v>
      </c>
      <c r="J73" s="11">
        <v>0.5748409420694274</v>
      </c>
      <c r="K73" s="11">
        <v>0.5915838821297019</v>
      </c>
    </row>
    <row r="74" spans="1:11" ht="12.75">
      <c r="A74" s="6" t="s">
        <v>13</v>
      </c>
      <c r="B74" s="6" t="s">
        <v>153</v>
      </c>
      <c r="C74" s="6" t="s">
        <v>25</v>
      </c>
      <c r="D74" s="10">
        <v>23334</v>
      </c>
      <c r="E74" s="11">
        <v>99.22002228507758</v>
      </c>
      <c r="F74" s="11">
        <v>0.05999828576326391</v>
      </c>
      <c r="G74" s="11">
        <v>0.1071397960058284</v>
      </c>
      <c r="H74" s="11">
        <v>0.2485643267335219</v>
      </c>
      <c r="I74" s="11">
        <v>0</v>
      </c>
      <c r="J74" s="11">
        <v>0.3642753064198166</v>
      </c>
      <c r="K74" s="11">
        <v>0.9814005314133882</v>
      </c>
    </row>
    <row r="75" spans="1:11" ht="12.75">
      <c r="A75" s="6" t="s">
        <v>13</v>
      </c>
      <c r="B75" s="6" t="s">
        <v>155</v>
      </c>
      <c r="C75" s="6" t="s">
        <v>132</v>
      </c>
      <c r="D75" s="10">
        <v>43674</v>
      </c>
      <c r="E75" s="11">
        <v>97.63932774648532</v>
      </c>
      <c r="F75" s="11">
        <v>0.8219993588862939</v>
      </c>
      <c r="G75" s="11">
        <v>0.24728671520813297</v>
      </c>
      <c r="H75" s="11">
        <v>0.7555982964692952</v>
      </c>
      <c r="I75" s="11">
        <v>0.002289691807482713</v>
      </c>
      <c r="J75" s="11">
        <v>0.5334981911434721</v>
      </c>
      <c r="K75" s="11">
        <v>1.4287676878692128</v>
      </c>
    </row>
    <row r="76" spans="1:11" ht="12.75">
      <c r="A76" s="6" t="s">
        <v>13</v>
      </c>
      <c r="B76" s="6" t="s">
        <v>157</v>
      </c>
      <c r="C76" s="6" t="s">
        <v>82</v>
      </c>
      <c r="D76" s="10">
        <v>20353</v>
      </c>
      <c r="E76" s="11">
        <v>98.5505822237508</v>
      </c>
      <c r="F76" s="11">
        <v>0.6485530388640496</v>
      </c>
      <c r="G76" s="11">
        <v>0.2604038716651108</v>
      </c>
      <c r="H76" s="11">
        <v>0.25549059106765587</v>
      </c>
      <c r="I76" s="11">
        <v>0</v>
      </c>
      <c r="J76" s="11">
        <v>0.2849702746523854</v>
      </c>
      <c r="K76" s="11">
        <v>1.4395912150542918</v>
      </c>
    </row>
    <row r="77" spans="1:11" ht="12.75">
      <c r="A77" s="6" t="s">
        <v>13</v>
      </c>
      <c r="B77" s="6" t="s">
        <v>159</v>
      </c>
      <c r="C77" s="6" t="s">
        <v>192</v>
      </c>
      <c r="D77" s="10">
        <v>267120</v>
      </c>
      <c r="E77" s="11">
        <v>84.72671458520514</v>
      </c>
      <c r="F77" s="11">
        <v>11.495208146151542</v>
      </c>
      <c r="G77" s="11">
        <v>0.38110212638514523</v>
      </c>
      <c r="H77" s="11">
        <v>1.5622192273135669</v>
      </c>
      <c r="I77" s="11">
        <v>0.07786762503743636</v>
      </c>
      <c r="J77" s="11">
        <v>1.7568882899071578</v>
      </c>
      <c r="K77" s="11">
        <v>5.0756214435459714</v>
      </c>
    </row>
    <row r="78" spans="1:11" ht="12.75">
      <c r="A78" s="6" t="s">
        <v>13</v>
      </c>
      <c r="B78" s="6" t="s">
        <v>161</v>
      </c>
      <c r="C78" s="6" t="s">
        <v>65</v>
      </c>
      <c r="D78" s="10">
        <v>22832</v>
      </c>
      <c r="E78" s="11">
        <v>98.69043447792572</v>
      </c>
      <c r="F78" s="11">
        <v>0.18395234758234058</v>
      </c>
      <c r="G78" s="11">
        <v>0.23651016117729504</v>
      </c>
      <c r="H78" s="11">
        <v>0.21899088997897687</v>
      </c>
      <c r="I78" s="11">
        <v>0.026278906797477224</v>
      </c>
      <c r="J78" s="11">
        <v>0.643833216538192</v>
      </c>
      <c r="K78" s="11">
        <v>2.093552908199019</v>
      </c>
    </row>
    <row r="79" spans="1:11" ht="12.75">
      <c r="A79" s="6" t="s">
        <v>13</v>
      </c>
      <c r="B79" s="6" t="s">
        <v>163</v>
      </c>
      <c r="C79" s="6" t="s">
        <v>94</v>
      </c>
      <c r="D79" s="10">
        <v>33429</v>
      </c>
      <c r="E79" s="11">
        <v>98.36070477728919</v>
      </c>
      <c r="F79" s="11">
        <v>0.40683239103772173</v>
      </c>
      <c r="G79" s="11">
        <v>0.30811570791827453</v>
      </c>
      <c r="H79" s="11">
        <v>0.409823805677705</v>
      </c>
      <c r="I79" s="11">
        <v>0</v>
      </c>
      <c r="J79" s="11">
        <v>0.5145233180771187</v>
      </c>
      <c r="K79" s="11">
        <v>1.9563851745490441</v>
      </c>
    </row>
    <row r="80" spans="1:11" ht="12.75">
      <c r="A80" s="6" t="s">
        <v>13</v>
      </c>
      <c r="B80" s="6" t="s">
        <v>165</v>
      </c>
      <c r="C80" s="6" t="s">
        <v>158</v>
      </c>
      <c r="D80" s="10">
        <v>21825</v>
      </c>
      <c r="E80" s="11">
        <v>94.82245131729668</v>
      </c>
      <c r="F80" s="11">
        <v>4.2016036655211915</v>
      </c>
      <c r="G80" s="11">
        <v>0.33906071019473083</v>
      </c>
      <c r="H80" s="11">
        <v>0.18785796105383734</v>
      </c>
      <c r="I80" s="11">
        <v>0.013745704467353952</v>
      </c>
      <c r="J80" s="11">
        <v>0.4352806414662085</v>
      </c>
      <c r="K80" s="11">
        <v>0.843069873997709</v>
      </c>
    </row>
    <row r="81" spans="1:11" ht="12.75">
      <c r="A81" s="6" t="s">
        <v>13</v>
      </c>
      <c r="B81" s="6" t="s">
        <v>167</v>
      </c>
      <c r="C81" s="6" t="s">
        <v>19</v>
      </c>
      <c r="D81" s="10">
        <v>9410</v>
      </c>
      <c r="E81" s="11">
        <v>99.29861849096706</v>
      </c>
      <c r="F81" s="11">
        <v>0.24442082890541977</v>
      </c>
      <c r="G81" s="11">
        <v>0.11689691817215728</v>
      </c>
      <c r="H81" s="11">
        <v>0.09564293304994687</v>
      </c>
      <c r="I81" s="11">
        <v>0.010626992561105207</v>
      </c>
      <c r="J81" s="11">
        <v>0.23379383634431455</v>
      </c>
      <c r="K81" s="11">
        <v>0.9776833156216791</v>
      </c>
    </row>
    <row r="82" spans="1:11" ht="12.75">
      <c r="A82" s="6" t="s">
        <v>13</v>
      </c>
      <c r="B82" s="6" t="s">
        <v>169</v>
      </c>
      <c r="C82" s="6" t="s">
        <v>172</v>
      </c>
      <c r="D82" s="10">
        <v>152001</v>
      </c>
      <c r="E82" s="11">
        <v>91.30334668850863</v>
      </c>
      <c r="F82" s="11">
        <v>2.4848520733416226</v>
      </c>
      <c r="G82" s="11">
        <v>0.3026295879632371</v>
      </c>
      <c r="H82" s="11">
        <v>4.828915599239479</v>
      </c>
      <c r="I82" s="11">
        <v>0.03749975329109677</v>
      </c>
      <c r="J82" s="11">
        <v>1.0427562976559366</v>
      </c>
      <c r="K82" s="11">
        <v>5.697330938612246</v>
      </c>
    </row>
    <row r="83" spans="1:11" ht="12.75">
      <c r="A83" s="6" t="s">
        <v>13</v>
      </c>
      <c r="B83" s="6" t="s">
        <v>171</v>
      </c>
      <c r="C83" s="6" t="s">
        <v>39</v>
      </c>
      <c r="D83" s="10">
        <v>16534</v>
      </c>
      <c r="E83" s="11">
        <v>99.06858594411516</v>
      </c>
      <c r="F83" s="11">
        <v>0.1935405830410064</v>
      </c>
      <c r="G83" s="11">
        <v>0.24797387202128945</v>
      </c>
      <c r="H83" s="11">
        <v>0.32659973388169833</v>
      </c>
      <c r="I83" s="11">
        <v>0</v>
      </c>
      <c r="J83" s="11">
        <v>0.16329986694084916</v>
      </c>
      <c r="K83" s="11">
        <v>1.342687794846982</v>
      </c>
    </row>
    <row r="84" spans="1:11" ht="12.75">
      <c r="A84" s="6" t="s">
        <v>13</v>
      </c>
      <c r="B84" s="6" t="s">
        <v>173</v>
      </c>
      <c r="C84" s="6" t="s">
        <v>29</v>
      </c>
      <c r="D84" s="10">
        <v>7440</v>
      </c>
      <c r="E84" s="11">
        <v>99.15322580645162</v>
      </c>
      <c r="F84" s="11">
        <v>0.2956989247311828</v>
      </c>
      <c r="G84" s="11">
        <v>0.2553763440860215</v>
      </c>
      <c r="H84" s="11">
        <v>0.22849462365591397</v>
      </c>
      <c r="I84" s="11">
        <v>0</v>
      </c>
      <c r="J84" s="11">
        <v>0.06720430107526881</v>
      </c>
      <c r="K84" s="11">
        <v>0.2956989247311828</v>
      </c>
    </row>
    <row r="85" spans="1:11" ht="12.75">
      <c r="A85" s="6" t="s">
        <v>13</v>
      </c>
      <c r="B85" s="6" t="s">
        <v>175</v>
      </c>
      <c r="C85" s="6" t="s">
        <v>186</v>
      </c>
      <c r="D85" s="10">
        <v>171744</v>
      </c>
      <c r="E85" s="11">
        <v>89.63224333892305</v>
      </c>
      <c r="F85" s="11">
        <v>8.111491522265698</v>
      </c>
      <c r="G85" s="11">
        <v>0.17700763927706353</v>
      </c>
      <c r="H85" s="11">
        <v>0.8856204583566238</v>
      </c>
      <c r="I85" s="11">
        <v>0.06696012670020496</v>
      </c>
      <c r="J85" s="11">
        <v>1.1266769144773616</v>
      </c>
      <c r="K85" s="11">
        <v>1.0230342835848705</v>
      </c>
    </row>
    <row r="86" spans="1:11" ht="12.75">
      <c r="A86" s="6" t="s">
        <v>13</v>
      </c>
      <c r="B86" s="6" t="s">
        <v>177</v>
      </c>
      <c r="C86" s="6" t="s">
        <v>55</v>
      </c>
      <c r="D86" s="10">
        <v>16499</v>
      </c>
      <c r="E86" s="11">
        <v>98.72719558761138</v>
      </c>
      <c r="F86" s="11">
        <v>0.28486574943935994</v>
      </c>
      <c r="G86" s="11">
        <v>0.29698769622401355</v>
      </c>
      <c r="H86" s="11">
        <v>0.13940238802351657</v>
      </c>
      <c r="I86" s="11">
        <v>0.01818292017698042</v>
      </c>
      <c r="J86" s="11">
        <v>0.533365658524759</v>
      </c>
      <c r="K86" s="11">
        <v>0.6424631795866416</v>
      </c>
    </row>
    <row r="87" spans="1:11" ht="12.75">
      <c r="A87" s="6" t="s">
        <v>13</v>
      </c>
      <c r="B87" s="6" t="s">
        <v>179</v>
      </c>
      <c r="C87" s="6" t="s">
        <v>178</v>
      </c>
      <c r="D87" s="10">
        <v>105078</v>
      </c>
      <c r="E87" s="11">
        <v>91.07044290907707</v>
      </c>
      <c r="F87" s="11">
        <v>5.937494052037534</v>
      </c>
      <c r="G87" s="11">
        <v>0.30453567825805594</v>
      </c>
      <c r="H87" s="11">
        <v>1.4065741639543958</v>
      </c>
      <c r="I87" s="11">
        <v>0.031405241820362015</v>
      </c>
      <c r="J87" s="11">
        <v>1.2495479548525856</v>
      </c>
      <c r="K87" s="11">
        <v>1.1343954015112583</v>
      </c>
    </row>
    <row r="88" spans="1:11" ht="12.75">
      <c r="A88" s="6" t="s">
        <v>13</v>
      </c>
      <c r="B88" s="6" t="s">
        <v>181</v>
      </c>
      <c r="C88" s="6" t="s">
        <v>130</v>
      </c>
      <c r="D88" s="10">
        <v>34655</v>
      </c>
      <c r="E88" s="11">
        <v>97.70595873611312</v>
      </c>
      <c r="F88" s="11">
        <v>0.559803780118309</v>
      </c>
      <c r="G88" s="11">
        <v>0.6261722695137787</v>
      </c>
      <c r="H88" s="11">
        <v>0.4963208772182946</v>
      </c>
      <c r="I88" s="11">
        <v>0.020199105468186408</v>
      </c>
      <c r="J88" s="11">
        <v>0.5915452315683163</v>
      </c>
      <c r="K88" s="11">
        <v>1.2552301255230125</v>
      </c>
    </row>
    <row r="89" spans="1:11" ht="12.75">
      <c r="A89" s="6" t="s">
        <v>13</v>
      </c>
      <c r="B89" s="6" t="s">
        <v>183</v>
      </c>
      <c r="C89" s="6" t="s">
        <v>17</v>
      </c>
      <c r="D89" s="10">
        <v>8747</v>
      </c>
      <c r="E89" s="11">
        <v>99.30261804047102</v>
      </c>
      <c r="F89" s="11">
        <v>0.19435234937692925</v>
      </c>
      <c r="G89" s="11">
        <v>0.11432491139819366</v>
      </c>
      <c r="H89" s="11">
        <v>0.2057848405167486</v>
      </c>
      <c r="I89" s="11">
        <v>0</v>
      </c>
      <c r="J89" s="11">
        <v>0.18291985823710988</v>
      </c>
      <c r="K89" s="11">
        <v>0.4230021721733166</v>
      </c>
    </row>
    <row r="90" spans="1:11" ht="12.75">
      <c r="A90" s="6" t="s">
        <v>13</v>
      </c>
      <c r="B90" s="6" t="s">
        <v>185</v>
      </c>
      <c r="C90" s="6" t="s">
        <v>138</v>
      </c>
      <c r="D90" s="10">
        <v>53624</v>
      </c>
      <c r="E90" s="11">
        <v>97.38363419364464</v>
      </c>
      <c r="F90" s="11">
        <v>1.1879009398776668</v>
      </c>
      <c r="G90" s="11">
        <v>0.1641056243473072</v>
      </c>
      <c r="H90" s="11">
        <v>0.7086379233179173</v>
      </c>
      <c r="I90" s="11">
        <v>0.02797254960465463</v>
      </c>
      <c r="J90" s="11">
        <v>0.5277487692078174</v>
      </c>
      <c r="K90" s="11">
        <v>0.9137699537520513</v>
      </c>
    </row>
    <row r="91" spans="1:11" ht="12.75">
      <c r="A91" s="6" t="s">
        <v>13</v>
      </c>
      <c r="B91" s="6" t="s">
        <v>187</v>
      </c>
      <c r="C91" s="6" t="s">
        <v>41</v>
      </c>
      <c r="D91" s="10">
        <v>27618</v>
      </c>
      <c r="E91" s="11">
        <v>98.89926859294663</v>
      </c>
      <c r="F91" s="11">
        <v>0.2244912738069375</v>
      </c>
      <c r="G91" s="11">
        <v>0.08689984792526613</v>
      </c>
      <c r="H91" s="11">
        <v>0.20276631182562097</v>
      </c>
      <c r="I91" s="11">
        <v>0</v>
      </c>
      <c r="J91" s="11">
        <v>0.5865739734955464</v>
      </c>
      <c r="K91" s="11">
        <v>0.7133029183865595</v>
      </c>
    </row>
    <row r="92" spans="1:11" ht="12.75">
      <c r="A92" s="6" t="s">
        <v>13</v>
      </c>
      <c r="B92" s="6" t="s">
        <v>189</v>
      </c>
      <c r="C92" s="6" t="s">
        <v>166</v>
      </c>
      <c r="D92" s="10">
        <v>70547</v>
      </c>
      <c r="E92" s="11">
        <v>92.72825208726097</v>
      </c>
      <c r="F92" s="11">
        <v>5.159680780189094</v>
      </c>
      <c r="G92" s="11">
        <v>0.21262420797482529</v>
      </c>
      <c r="H92" s="11">
        <v>0.5910952981700143</v>
      </c>
      <c r="I92" s="11">
        <v>0.022679915517314696</v>
      </c>
      <c r="J92" s="11">
        <v>1.285667710887777</v>
      </c>
      <c r="K92" s="11">
        <v>1.4019022779140147</v>
      </c>
    </row>
    <row r="93" spans="1:11" ht="12.75">
      <c r="A93" s="6" t="s">
        <v>13</v>
      </c>
      <c r="B93" s="6" t="s">
        <v>191</v>
      </c>
      <c r="C93" s="6" t="s">
        <v>47</v>
      </c>
      <c r="D93" s="10">
        <v>27796</v>
      </c>
      <c r="E93" s="11">
        <v>98.84875521657793</v>
      </c>
      <c r="F93" s="11">
        <v>0.17628435746150525</v>
      </c>
      <c r="G93" s="11">
        <v>0.15829615772053532</v>
      </c>
      <c r="H93" s="11">
        <v>0.237444236580803</v>
      </c>
      <c r="I93" s="11">
        <v>0.010792919844581954</v>
      </c>
      <c r="J93" s="11">
        <v>0.5684271118146496</v>
      </c>
      <c r="K93" s="11">
        <v>1.615340336739099</v>
      </c>
    </row>
    <row r="94" spans="1:11" ht="12.75">
      <c r="A94" s="6" t="s">
        <v>13</v>
      </c>
      <c r="B94" s="6" t="s">
        <v>193</v>
      </c>
      <c r="C94" s="6" t="s">
        <v>6</v>
      </c>
      <c r="D94" s="10">
        <v>24985</v>
      </c>
      <c r="E94" s="11">
        <v>98.68320992595558</v>
      </c>
      <c r="F94" s="11">
        <v>0.23213928357014207</v>
      </c>
      <c r="G94" s="11">
        <v>0.24814888933360016</v>
      </c>
      <c r="H94" s="11">
        <v>0.24014408645187113</v>
      </c>
      <c r="I94" s="11">
        <v>0.0840504302581549</v>
      </c>
      <c r="J94" s="11">
        <v>0.5123073844306584</v>
      </c>
      <c r="K94" s="11">
        <v>5.859515709425655</v>
      </c>
    </row>
    <row r="95" spans="1:11" ht="12.75">
      <c r="A95" s="6" t="s">
        <v>13</v>
      </c>
      <c r="B95" s="6" t="s">
        <v>195</v>
      </c>
      <c r="C95" s="14" t="s">
        <v>59</v>
      </c>
      <c r="D95" s="15">
        <v>31339</v>
      </c>
      <c r="E95" s="16">
        <v>98.71406235042599</v>
      </c>
      <c r="F95" s="16">
        <v>0.1755001755001755</v>
      </c>
      <c r="G95" s="16">
        <v>0.34780943871852965</v>
      </c>
      <c r="H95" s="16">
        <v>0.23931842113660295</v>
      </c>
      <c r="I95" s="16">
        <v>0.02233638597274961</v>
      </c>
      <c r="J95" s="16">
        <v>0.5009732282459555</v>
      </c>
      <c r="K95" s="16">
        <v>0.9094100003190912</v>
      </c>
    </row>
    <row r="96" spans="3:12" ht="13.5" thickBot="1">
      <c r="C96" s="17" t="s">
        <v>197</v>
      </c>
      <c r="D96" s="18">
        <f>SUM(D4:D95)</f>
        <v>6159068</v>
      </c>
      <c r="E96" s="19">
        <v>88.99619228103992</v>
      </c>
      <c r="F96" s="19">
        <v>8.526468615056693</v>
      </c>
      <c r="G96" s="19">
        <v>0.2800586062696499</v>
      </c>
      <c r="H96" s="19">
        <v>1.1328986788260822</v>
      </c>
      <c r="I96" s="19">
        <v>0.044600903902993115</v>
      </c>
      <c r="J96" s="19">
        <v>1.0197809149046577</v>
      </c>
      <c r="K96" s="19">
        <v>3.8377072635015557</v>
      </c>
      <c r="L96" s="20">
        <v>3.8377072635015557</v>
      </c>
    </row>
    <row r="97" spans="3:4" ht="16.5" customHeight="1">
      <c r="C97" s="21" t="s">
        <v>198</v>
      </c>
      <c r="D97" s="13"/>
    </row>
    <row r="98" ht="12.75">
      <c r="D98" s="13"/>
    </row>
    <row r="99" ht="12.75">
      <c r="C99" s="21" t="s">
        <v>199</v>
      </c>
    </row>
    <row r="100" ht="12.75">
      <c r="C100" s="21" t="s">
        <v>200</v>
      </c>
    </row>
  </sheetData>
  <mergeCells count="2">
    <mergeCell ref="C1:K1"/>
    <mergeCell ref="E2:K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8"/>
  <sheetViews>
    <sheetView workbookViewId="0" topLeftCell="C51">
      <selection activeCell="C100" sqref="C100"/>
    </sheetView>
  </sheetViews>
  <sheetFormatPr defaultColWidth="9.140625" defaultRowHeight="12.75"/>
  <cols>
    <col min="1" max="2" width="9.140625" style="3" hidden="1" customWidth="1"/>
    <col min="3" max="3" width="12.7109375" style="3" customWidth="1"/>
    <col min="4" max="4" width="10.57421875" style="3" customWidth="1"/>
    <col min="5" max="5" width="9.8515625" style="3" customWidth="1"/>
    <col min="6" max="11" width="9.7109375" style="3" customWidth="1"/>
    <col min="12" max="16384" width="9.140625" style="3" customWidth="1"/>
  </cols>
  <sheetData>
    <row r="1" ht="18.75" customHeight="1">
      <c r="C1" s="22" t="s">
        <v>202</v>
      </c>
    </row>
    <row r="2" spans="1:14" ht="54.75" customHeight="1" thickBot="1">
      <c r="A2" s="6" t="s">
        <v>2</v>
      </c>
      <c r="B2" s="6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201</v>
      </c>
      <c r="N2" s="9"/>
    </row>
    <row r="3" spans="1:12" ht="12.75">
      <c r="A3" s="6" t="s">
        <v>13</v>
      </c>
      <c r="B3" s="6" t="s">
        <v>187</v>
      </c>
      <c r="C3" s="6" t="s">
        <v>37</v>
      </c>
      <c r="D3" s="10">
        <v>-120</v>
      </c>
      <c r="E3" s="23">
        <v>-105</v>
      </c>
      <c r="F3" s="24">
        <v>13</v>
      </c>
      <c r="G3" s="24">
        <v>-4</v>
      </c>
      <c r="H3" s="24">
        <v>-11</v>
      </c>
      <c r="I3" s="24">
        <v>-1</v>
      </c>
      <c r="J3" s="25">
        <v>-12</v>
      </c>
      <c r="K3" s="10">
        <v>-26</v>
      </c>
      <c r="L3" s="10">
        <v>-94</v>
      </c>
    </row>
    <row r="4" spans="1:12" ht="12.75">
      <c r="A4" s="6" t="s">
        <v>13</v>
      </c>
      <c r="B4" s="6" t="s">
        <v>20</v>
      </c>
      <c r="C4" s="6" t="s">
        <v>190</v>
      </c>
      <c r="D4" s="10">
        <v>4792</v>
      </c>
      <c r="E4" s="23">
        <v>3306</v>
      </c>
      <c r="F4" s="24">
        <v>358</v>
      </c>
      <c r="G4" s="24">
        <v>35</v>
      </c>
      <c r="H4" s="24">
        <v>647</v>
      </c>
      <c r="I4" s="24">
        <v>25</v>
      </c>
      <c r="J4" s="25">
        <v>421</v>
      </c>
      <c r="K4" s="10">
        <v>1591</v>
      </c>
      <c r="L4" s="10">
        <v>3201</v>
      </c>
    </row>
    <row r="5" spans="1:12" ht="12.75">
      <c r="A5" s="6" t="s">
        <v>13</v>
      </c>
      <c r="B5" s="6" t="s">
        <v>48</v>
      </c>
      <c r="C5" s="6" t="s">
        <v>156</v>
      </c>
      <c r="D5" s="10">
        <v>-67</v>
      </c>
      <c r="E5" s="23">
        <v>-232</v>
      </c>
      <c r="F5" s="24">
        <v>-26</v>
      </c>
      <c r="G5" s="24">
        <v>9</v>
      </c>
      <c r="H5" s="24">
        <v>135</v>
      </c>
      <c r="I5" s="24">
        <v>4</v>
      </c>
      <c r="J5" s="25">
        <v>43</v>
      </c>
      <c r="K5" s="10">
        <v>182</v>
      </c>
      <c r="L5" s="10">
        <v>-249</v>
      </c>
    </row>
    <row r="6" spans="1:12" ht="12.75">
      <c r="A6" s="6" t="s">
        <v>13</v>
      </c>
      <c r="B6" s="6" t="s">
        <v>125</v>
      </c>
      <c r="C6" s="6" t="s">
        <v>57</v>
      </c>
      <c r="D6" s="10">
        <v>-178</v>
      </c>
      <c r="E6" s="23">
        <v>-179</v>
      </c>
      <c r="F6" s="24">
        <v>7</v>
      </c>
      <c r="G6" s="24">
        <v>0</v>
      </c>
      <c r="H6" s="24">
        <v>1</v>
      </c>
      <c r="I6" s="24">
        <v>0</v>
      </c>
      <c r="J6" s="25">
        <v>-7</v>
      </c>
      <c r="K6" s="10">
        <v>9</v>
      </c>
      <c r="L6" s="10">
        <v>-187</v>
      </c>
    </row>
    <row r="7" spans="1:12" ht="12.75">
      <c r="A7" s="6" t="s">
        <v>13</v>
      </c>
      <c r="B7" s="6" t="s">
        <v>163</v>
      </c>
      <c r="C7" s="6" t="s">
        <v>78</v>
      </c>
      <c r="D7" s="10">
        <v>-210</v>
      </c>
      <c r="E7" s="23">
        <v>-209</v>
      </c>
      <c r="F7" s="24">
        <v>4</v>
      </c>
      <c r="G7" s="24">
        <v>-1</v>
      </c>
      <c r="H7" s="24">
        <v>0</v>
      </c>
      <c r="I7" s="24">
        <v>0</v>
      </c>
      <c r="J7" s="25">
        <v>-4</v>
      </c>
      <c r="K7" s="10">
        <v>-2</v>
      </c>
      <c r="L7" s="10">
        <v>-208</v>
      </c>
    </row>
    <row r="8" spans="1:12" ht="12.75">
      <c r="A8" s="6" t="s">
        <v>13</v>
      </c>
      <c r="B8" s="6" t="s">
        <v>77</v>
      </c>
      <c r="C8" s="6" t="s">
        <v>110</v>
      </c>
      <c r="D8" s="10">
        <v>1891</v>
      </c>
      <c r="E8" s="23">
        <v>1749</v>
      </c>
      <c r="F8" s="24">
        <v>27</v>
      </c>
      <c r="G8" s="24">
        <v>14</v>
      </c>
      <c r="H8" s="24">
        <v>55</v>
      </c>
      <c r="I8" s="24">
        <v>0</v>
      </c>
      <c r="J8" s="25">
        <v>46</v>
      </c>
      <c r="K8" s="10">
        <v>51</v>
      </c>
      <c r="L8" s="10">
        <v>1840</v>
      </c>
    </row>
    <row r="9" spans="1:12" ht="12.75">
      <c r="A9" s="6" t="s">
        <v>13</v>
      </c>
      <c r="B9" s="6" t="s">
        <v>97</v>
      </c>
      <c r="C9" s="6" t="s">
        <v>68</v>
      </c>
      <c r="D9" s="10">
        <v>210</v>
      </c>
      <c r="E9" s="23">
        <v>159</v>
      </c>
      <c r="F9" s="24">
        <v>18</v>
      </c>
      <c r="G9" s="24">
        <v>-1</v>
      </c>
      <c r="H9" s="24">
        <v>19</v>
      </c>
      <c r="I9" s="24">
        <v>0</v>
      </c>
      <c r="J9" s="25">
        <v>15</v>
      </c>
      <c r="K9" s="10">
        <v>24</v>
      </c>
      <c r="L9" s="10">
        <v>186</v>
      </c>
    </row>
    <row r="10" spans="1:12" ht="12.75">
      <c r="A10" s="6" t="s">
        <v>13</v>
      </c>
      <c r="B10" s="6" t="s">
        <v>79</v>
      </c>
      <c r="C10" s="6" t="s">
        <v>15</v>
      </c>
      <c r="D10" s="10">
        <v>55</v>
      </c>
      <c r="E10" s="23">
        <v>48</v>
      </c>
      <c r="F10" s="24">
        <v>5</v>
      </c>
      <c r="G10" s="24">
        <v>1</v>
      </c>
      <c r="H10" s="24">
        <v>-1</v>
      </c>
      <c r="I10" s="24">
        <v>1</v>
      </c>
      <c r="J10" s="25">
        <v>1</v>
      </c>
      <c r="K10" s="10">
        <v>48</v>
      </c>
      <c r="L10" s="10">
        <v>7</v>
      </c>
    </row>
    <row r="11" spans="1:12" ht="12.75">
      <c r="A11" s="6" t="s">
        <v>13</v>
      </c>
      <c r="B11" s="6" t="s">
        <v>40</v>
      </c>
      <c r="C11" s="6" t="s">
        <v>140</v>
      </c>
      <c r="D11" s="10">
        <v>-235</v>
      </c>
      <c r="E11" s="23">
        <v>-226</v>
      </c>
      <c r="F11" s="24">
        <v>-1</v>
      </c>
      <c r="G11" s="24">
        <v>6</v>
      </c>
      <c r="H11" s="24">
        <v>-7</v>
      </c>
      <c r="I11" s="24">
        <v>0</v>
      </c>
      <c r="J11" s="25">
        <v>-7</v>
      </c>
      <c r="K11" s="10">
        <v>286</v>
      </c>
      <c r="L11" s="10">
        <v>-521</v>
      </c>
    </row>
    <row r="12" spans="1:12" ht="12.75">
      <c r="A12" s="6" t="s">
        <v>13</v>
      </c>
      <c r="B12" s="6" t="s">
        <v>44</v>
      </c>
      <c r="C12" s="6" t="s">
        <v>174</v>
      </c>
      <c r="D12" s="10">
        <v>1396</v>
      </c>
      <c r="E12" s="23">
        <v>1301</v>
      </c>
      <c r="F12" s="24">
        <v>12</v>
      </c>
      <c r="G12" s="24">
        <v>5</v>
      </c>
      <c r="H12" s="24">
        <v>4</v>
      </c>
      <c r="I12" s="24">
        <v>2</v>
      </c>
      <c r="J12" s="25">
        <v>72</v>
      </c>
      <c r="K12" s="10">
        <v>220</v>
      </c>
      <c r="L12" s="10">
        <v>1176</v>
      </c>
    </row>
    <row r="13" spans="1:12" ht="12.75">
      <c r="A13" s="6" t="s">
        <v>13</v>
      </c>
      <c r="B13" s="6" t="s">
        <v>81</v>
      </c>
      <c r="C13" s="6" t="s">
        <v>61</v>
      </c>
      <c r="D13" s="10">
        <v>-200</v>
      </c>
      <c r="E13" s="23">
        <v>-187</v>
      </c>
      <c r="F13" s="24">
        <v>13</v>
      </c>
      <c r="G13" s="24">
        <v>-26</v>
      </c>
      <c r="H13" s="24">
        <v>5</v>
      </c>
      <c r="I13" s="24">
        <v>-1</v>
      </c>
      <c r="J13" s="25">
        <v>-4</v>
      </c>
      <c r="K13" s="10">
        <v>45</v>
      </c>
      <c r="L13" s="10">
        <v>-245</v>
      </c>
    </row>
    <row r="14" spans="1:12" ht="12.75">
      <c r="A14" s="6" t="s">
        <v>13</v>
      </c>
      <c r="B14" s="6" t="s">
        <v>32</v>
      </c>
      <c r="C14" s="6" t="s">
        <v>76</v>
      </c>
      <c r="D14" s="10">
        <v>-6</v>
      </c>
      <c r="E14" s="23">
        <v>-61</v>
      </c>
      <c r="F14" s="24">
        <v>-3</v>
      </c>
      <c r="G14" s="24">
        <v>10</v>
      </c>
      <c r="H14" s="24">
        <v>36</v>
      </c>
      <c r="I14" s="24">
        <v>2</v>
      </c>
      <c r="J14" s="25">
        <v>10</v>
      </c>
      <c r="K14" s="10">
        <v>511</v>
      </c>
      <c r="L14" s="10">
        <v>-517</v>
      </c>
    </row>
    <row r="15" spans="1:12" ht="12.75">
      <c r="A15" s="6" t="s">
        <v>13</v>
      </c>
      <c r="B15" s="6" t="s">
        <v>121</v>
      </c>
      <c r="C15" s="6" t="s">
        <v>49</v>
      </c>
      <c r="D15" s="10">
        <v>277</v>
      </c>
      <c r="E15" s="23">
        <v>255</v>
      </c>
      <c r="F15" s="24">
        <v>10</v>
      </c>
      <c r="G15" s="24">
        <v>8</v>
      </c>
      <c r="H15" s="24">
        <v>1</v>
      </c>
      <c r="I15" s="24">
        <v>0</v>
      </c>
      <c r="J15" s="25">
        <v>3</v>
      </c>
      <c r="K15" s="10">
        <v>10</v>
      </c>
      <c r="L15" s="10">
        <v>267</v>
      </c>
    </row>
    <row r="16" spans="1:12" ht="12.75">
      <c r="A16" s="6" t="s">
        <v>13</v>
      </c>
      <c r="B16" s="6" t="s">
        <v>73</v>
      </c>
      <c r="C16" s="6" t="s">
        <v>100</v>
      </c>
      <c r="D16" s="10">
        <v>27</v>
      </c>
      <c r="E16" s="23">
        <v>-86</v>
      </c>
      <c r="F16" s="24">
        <v>72</v>
      </c>
      <c r="G16" s="24">
        <v>9</v>
      </c>
      <c r="H16" s="24">
        <v>23</v>
      </c>
      <c r="I16" s="24">
        <v>0</v>
      </c>
      <c r="J16" s="25">
        <v>9</v>
      </c>
      <c r="K16" s="10">
        <v>83</v>
      </c>
      <c r="L16" s="10">
        <v>-56</v>
      </c>
    </row>
    <row r="17" spans="1:12" ht="12.75">
      <c r="A17" s="6" t="s">
        <v>13</v>
      </c>
      <c r="B17" s="6" t="s">
        <v>113</v>
      </c>
      <c r="C17" s="6" t="s">
        <v>90</v>
      </c>
      <c r="D17" s="10">
        <v>128</v>
      </c>
      <c r="E17" s="23">
        <v>96</v>
      </c>
      <c r="F17" s="24">
        <v>11</v>
      </c>
      <c r="G17" s="24">
        <v>-3</v>
      </c>
      <c r="H17" s="24">
        <v>17</v>
      </c>
      <c r="I17" s="24">
        <v>0</v>
      </c>
      <c r="J17" s="25">
        <v>7</v>
      </c>
      <c r="K17" s="10">
        <v>13</v>
      </c>
      <c r="L17" s="10">
        <v>115</v>
      </c>
    </row>
    <row r="18" spans="1:12" ht="12.75">
      <c r="A18" s="6" t="s">
        <v>13</v>
      </c>
      <c r="B18" s="6" t="s">
        <v>89</v>
      </c>
      <c r="C18" s="6" t="s">
        <v>108</v>
      </c>
      <c r="D18" s="10">
        <v>1007</v>
      </c>
      <c r="E18" s="23">
        <v>910</v>
      </c>
      <c r="F18" s="24">
        <v>9</v>
      </c>
      <c r="G18" s="24">
        <v>14</v>
      </c>
      <c r="H18" s="24">
        <v>42</v>
      </c>
      <c r="I18" s="24">
        <v>-1</v>
      </c>
      <c r="J18" s="25">
        <v>33</v>
      </c>
      <c r="K18" s="10">
        <v>29</v>
      </c>
      <c r="L18" s="10">
        <v>978</v>
      </c>
    </row>
    <row r="19" spans="1:12" ht="12.75">
      <c r="A19" s="6" t="s">
        <v>13</v>
      </c>
      <c r="B19" s="6" t="s">
        <v>107</v>
      </c>
      <c r="C19" s="6" t="s">
        <v>53</v>
      </c>
      <c r="D19" s="10">
        <v>-51</v>
      </c>
      <c r="E19" s="23">
        <v>-78</v>
      </c>
      <c r="F19" s="24">
        <v>18</v>
      </c>
      <c r="G19" s="24">
        <v>0</v>
      </c>
      <c r="H19" s="24">
        <v>3</v>
      </c>
      <c r="I19" s="24">
        <v>0</v>
      </c>
      <c r="J19" s="25">
        <v>6</v>
      </c>
      <c r="K19" s="10">
        <v>16</v>
      </c>
      <c r="L19" s="10">
        <v>-67</v>
      </c>
    </row>
    <row r="20" spans="1:12" ht="12.75">
      <c r="A20" s="6" t="s">
        <v>13</v>
      </c>
      <c r="B20" s="6" t="s">
        <v>75</v>
      </c>
      <c r="C20" s="6" t="s">
        <v>176</v>
      </c>
      <c r="D20" s="10">
        <v>-485</v>
      </c>
      <c r="E20" s="23">
        <v>-448</v>
      </c>
      <c r="F20" s="24">
        <v>-131</v>
      </c>
      <c r="G20" s="24">
        <v>-5</v>
      </c>
      <c r="H20" s="24">
        <v>50</v>
      </c>
      <c r="I20" s="24">
        <v>2</v>
      </c>
      <c r="J20" s="25">
        <v>47</v>
      </c>
      <c r="K20" s="10">
        <v>70</v>
      </c>
      <c r="L20" s="10">
        <v>-555</v>
      </c>
    </row>
    <row r="21" spans="1:12" ht="12.75">
      <c r="A21" s="6" t="s">
        <v>13</v>
      </c>
      <c r="B21" s="6" t="s">
        <v>64</v>
      </c>
      <c r="C21" s="6" t="s">
        <v>35</v>
      </c>
      <c r="D21" s="10">
        <v>304</v>
      </c>
      <c r="E21" s="23">
        <v>238</v>
      </c>
      <c r="F21" s="24">
        <v>3</v>
      </c>
      <c r="G21" s="24">
        <v>1</v>
      </c>
      <c r="H21" s="24">
        <v>39</v>
      </c>
      <c r="I21" s="24">
        <v>16</v>
      </c>
      <c r="J21" s="25">
        <v>7</v>
      </c>
      <c r="K21" s="10">
        <v>127</v>
      </c>
      <c r="L21" s="10">
        <v>177</v>
      </c>
    </row>
    <row r="22" spans="1:12" ht="12.75">
      <c r="A22" s="6" t="s">
        <v>13</v>
      </c>
      <c r="B22" s="6" t="s">
        <v>16</v>
      </c>
      <c r="C22" s="6" t="s">
        <v>168</v>
      </c>
      <c r="D22" s="10">
        <v>2916</v>
      </c>
      <c r="E22" s="23">
        <v>2770</v>
      </c>
      <c r="F22" s="24">
        <v>-240</v>
      </c>
      <c r="G22" s="24">
        <v>22</v>
      </c>
      <c r="H22" s="24">
        <v>170</v>
      </c>
      <c r="I22" s="24">
        <v>6</v>
      </c>
      <c r="J22" s="25">
        <v>188</v>
      </c>
      <c r="K22" s="10">
        <v>2385</v>
      </c>
      <c r="L22" s="10">
        <v>531</v>
      </c>
    </row>
    <row r="23" spans="1:12" ht="12.75">
      <c r="A23" s="6" t="s">
        <v>13</v>
      </c>
      <c r="B23" s="6" t="s">
        <v>123</v>
      </c>
      <c r="C23" s="6" t="s">
        <v>134</v>
      </c>
      <c r="D23" s="10">
        <v>-301</v>
      </c>
      <c r="E23" s="23">
        <v>-271</v>
      </c>
      <c r="F23" s="24">
        <v>-33</v>
      </c>
      <c r="G23" s="24">
        <v>1</v>
      </c>
      <c r="H23" s="24">
        <v>5</v>
      </c>
      <c r="I23" s="24">
        <v>-1</v>
      </c>
      <c r="J23" s="25">
        <v>-2</v>
      </c>
      <c r="K23" s="10">
        <v>10</v>
      </c>
      <c r="L23" s="10">
        <v>-311</v>
      </c>
    </row>
    <row r="24" spans="1:12" ht="12.75">
      <c r="A24" s="6" t="s">
        <v>13</v>
      </c>
      <c r="B24" s="6" t="s">
        <v>52</v>
      </c>
      <c r="C24" s="6" t="s">
        <v>162</v>
      </c>
      <c r="D24" s="10">
        <v>736</v>
      </c>
      <c r="E24" s="23">
        <v>563</v>
      </c>
      <c r="F24" s="24">
        <v>-21</v>
      </c>
      <c r="G24" s="24">
        <v>8</v>
      </c>
      <c r="H24" s="24">
        <v>112</v>
      </c>
      <c r="I24" s="24">
        <v>9</v>
      </c>
      <c r="J24" s="25">
        <v>65</v>
      </c>
      <c r="K24" s="10">
        <v>173</v>
      </c>
      <c r="L24" s="10">
        <v>563</v>
      </c>
    </row>
    <row r="25" spans="1:12" ht="12.75">
      <c r="A25" s="6" t="s">
        <v>13</v>
      </c>
      <c r="B25" s="6" t="s">
        <v>95</v>
      </c>
      <c r="C25" s="6" t="s">
        <v>27</v>
      </c>
      <c r="D25" s="10">
        <v>-229</v>
      </c>
      <c r="E25" s="23">
        <v>-234</v>
      </c>
      <c r="F25" s="24">
        <v>9</v>
      </c>
      <c r="G25" s="24">
        <v>-1</v>
      </c>
      <c r="H25" s="24">
        <v>0</v>
      </c>
      <c r="I25" s="24">
        <v>0</v>
      </c>
      <c r="J25" s="25">
        <v>-3</v>
      </c>
      <c r="K25" s="10">
        <v>26</v>
      </c>
      <c r="L25" s="10">
        <v>-255</v>
      </c>
    </row>
    <row r="26" spans="1:12" ht="12.75">
      <c r="A26" s="6" t="s">
        <v>13</v>
      </c>
      <c r="B26" s="6" t="s">
        <v>103</v>
      </c>
      <c r="C26" s="6" t="s">
        <v>23</v>
      </c>
      <c r="D26" s="10">
        <v>360</v>
      </c>
      <c r="E26" s="23">
        <v>349</v>
      </c>
      <c r="F26" s="24">
        <v>-1</v>
      </c>
      <c r="G26" s="24">
        <v>6</v>
      </c>
      <c r="H26" s="24">
        <v>7</v>
      </c>
      <c r="I26" s="24">
        <v>-1</v>
      </c>
      <c r="J26" s="25">
        <v>0</v>
      </c>
      <c r="K26" s="10">
        <v>19</v>
      </c>
      <c r="L26" s="10">
        <v>341</v>
      </c>
    </row>
    <row r="27" spans="1:12" ht="12.75">
      <c r="A27" s="6" t="s">
        <v>13</v>
      </c>
      <c r="B27" s="6" t="s">
        <v>99</v>
      </c>
      <c r="C27" s="6" t="s">
        <v>128</v>
      </c>
      <c r="D27" s="10">
        <v>168</v>
      </c>
      <c r="E27" s="23">
        <v>164</v>
      </c>
      <c r="F27" s="24">
        <v>6</v>
      </c>
      <c r="G27" s="24">
        <v>-3</v>
      </c>
      <c r="H27" s="24">
        <v>-1</v>
      </c>
      <c r="I27" s="24">
        <v>0</v>
      </c>
      <c r="J27" s="25">
        <v>2</v>
      </c>
      <c r="K27" s="10">
        <v>20</v>
      </c>
      <c r="L27" s="10">
        <v>148</v>
      </c>
    </row>
    <row r="28" spans="1:12" ht="12.75">
      <c r="A28" s="6" t="s">
        <v>13</v>
      </c>
      <c r="B28" s="6" t="s">
        <v>135</v>
      </c>
      <c r="C28" s="6" t="s">
        <v>144</v>
      </c>
      <c r="D28" s="10">
        <v>41</v>
      </c>
      <c r="E28" s="23">
        <v>26</v>
      </c>
      <c r="F28" s="24">
        <v>-2</v>
      </c>
      <c r="G28" s="24">
        <v>0</v>
      </c>
      <c r="H28" s="24">
        <v>8</v>
      </c>
      <c r="I28" s="24">
        <v>0</v>
      </c>
      <c r="J28" s="25">
        <v>9</v>
      </c>
      <c r="K28" s="10">
        <v>6</v>
      </c>
      <c r="L28" s="10">
        <v>35</v>
      </c>
    </row>
    <row r="29" spans="1:12" ht="12.75">
      <c r="A29" s="6" t="s">
        <v>13</v>
      </c>
      <c r="B29" s="6" t="s">
        <v>85</v>
      </c>
      <c r="C29" s="6" t="s">
        <v>182</v>
      </c>
      <c r="D29" s="10">
        <v>-1076</v>
      </c>
      <c r="E29" s="23">
        <v>-961</v>
      </c>
      <c r="F29" s="24">
        <v>-153</v>
      </c>
      <c r="G29" s="24">
        <v>-17</v>
      </c>
      <c r="H29" s="24">
        <v>11</v>
      </c>
      <c r="I29" s="24">
        <v>0</v>
      </c>
      <c r="J29" s="25">
        <v>44</v>
      </c>
      <c r="K29" s="10">
        <v>44</v>
      </c>
      <c r="L29" s="10">
        <v>-1120</v>
      </c>
    </row>
    <row r="30" spans="1:12" ht="12.75">
      <c r="A30" s="6" t="s">
        <v>13</v>
      </c>
      <c r="B30" s="6" t="s">
        <v>171</v>
      </c>
      <c r="C30" s="6" t="s">
        <v>51</v>
      </c>
      <c r="D30" s="10">
        <v>-55</v>
      </c>
      <c r="E30" s="23">
        <v>-95</v>
      </c>
      <c r="F30" s="24">
        <v>1</v>
      </c>
      <c r="G30" s="24">
        <v>1</v>
      </c>
      <c r="H30" s="24">
        <v>21</v>
      </c>
      <c r="I30" s="24">
        <v>0</v>
      </c>
      <c r="J30" s="25">
        <v>17</v>
      </c>
      <c r="K30" s="10">
        <v>-3</v>
      </c>
      <c r="L30" s="10">
        <v>-52</v>
      </c>
    </row>
    <row r="31" spans="1:12" ht="12.75">
      <c r="A31" s="6" t="s">
        <v>13</v>
      </c>
      <c r="B31" s="6" t="s">
        <v>22</v>
      </c>
      <c r="C31" s="6" t="s">
        <v>164</v>
      </c>
      <c r="D31" s="10">
        <v>20236</v>
      </c>
      <c r="E31" s="23">
        <v>16055</v>
      </c>
      <c r="F31" s="24">
        <v>1492</v>
      </c>
      <c r="G31" s="24">
        <v>47</v>
      </c>
      <c r="H31" s="24">
        <v>2139</v>
      </c>
      <c r="I31" s="24">
        <v>21</v>
      </c>
      <c r="J31" s="25">
        <v>482</v>
      </c>
      <c r="K31" s="10">
        <v>925</v>
      </c>
      <c r="L31" s="10">
        <v>19311</v>
      </c>
    </row>
    <row r="32" spans="1:12" ht="12.75">
      <c r="A32" s="6" t="s">
        <v>13</v>
      </c>
      <c r="B32" s="6" t="s">
        <v>62</v>
      </c>
      <c r="C32" s="6" t="s">
        <v>118</v>
      </c>
      <c r="D32" s="10">
        <v>2688</v>
      </c>
      <c r="E32" s="23">
        <v>2158</v>
      </c>
      <c r="F32" s="24">
        <v>257</v>
      </c>
      <c r="G32" s="24">
        <v>14</v>
      </c>
      <c r="H32" s="24">
        <v>87</v>
      </c>
      <c r="I32" s="24">
        <v>6</v>
      </c>
      <c r="J32" s="25">
        <v>166</v>
      </c>
      <c r="K32" s="10">
        <v>127</v>
      </c>
      <c r="L32" s="10">
        <v>2561</v>
      </c>
    </row>
    <row r="33" spans="1:12" ht="12.75">
      <c r="A33" s="6" t="s">
        <v>13</v>
      </c>
      <c r="B33" s="6" t="s">
        <v>139</v>
      </c>
      <c r="C33" s="6" t="s">
        <v>84</v>
      </c>
      <c r="D33" s="10">
        <v>742</v>
      </c>
      <c r="E33" s="23">
        <v>708</v>
      </c>
      <c r="F33" s="24">
        <v>33</v>
      </c>
      <c r="G33" s="24">
        <v>-3</v>
      </c>
      <c r="H33" s="24">
        <v>-1</v>
      </c>
      <c r="I33" s="24">
        <v>0</v>
      </c>
      <c r="J33" s="25">
        <v>5</v>
      </c>
      <c r="K33" s="10">
        <v>5</v>
      </c>
      <c r="L33" s="10">
        <v>737</v>
      </c>
    </row>
    <row r="34" spans="1:12" ht="12.75">
      <c r="A34" s="6" t="s">
        <v>13</v>
      </c>
      <c r="B34" s="6" t="s">
        <v>34</v>
      </c>
      <c r="C34" s="6" t="s">
        <v>152</v>
      </c>
      <c r="D34" s="10">
        <v>8911</v>
      </c>
      <c r="E34" s="23">
        <v>7136</v>
      </c>
      <c r="F34" s="24">
        <v>1005</v>
      </c>
      <c r="G34" s="24">
        <v>34</v>
      </c>
      <c r="H34" s="24">
        <v>447</v>
      </c>
      <c r="I34" s="24">
        <v>52</v>
      </c>
      <c r="J34" s="25">
        <v>237</v>
      </c>
      <c r="K34" s="10">
        <v>489</v>
      </c>
      <c r="L34" s="10">
        <v>8422</v>
      </c>
    </row>
    <row r="35" spans="1:12" ht="12.75">
      <c r="A35" s="6" t="s">
        <v>13</v>
      </c>
      <c r="B35" s="6" t="s">
        <v>165</v>
      </c>
      <c r="C35" s="6" t="s">
        <v>98</v>
      </c>
      <c r="D35" s="10">
        <v>-480</v>
      </c>
      <c r="E35" s="23">
        <v>-493</v>
      </c>
      <c r="F35" s="24">
        <v>-18</v>
      </c>
      <c r="G35" s="24">
        <v>9</v>
      </c>
      <c r="H35" s="24">
        <v>2</v>
      </c>
      <c r="I35" s="24">
        <v>1</v>
      </c>
      <c r="J35" s="25">
        <v>19</v>
      </c>
      <c r="K35" s="10">
        <v>-2</v>
      </c>
      <c r="L35" s="10">
        <v>-478</v>
      </c>
    </row>
    <row r="36" spans="1:12" ht="12.75">
      <c r="A36" s="6" t="s">
        <v>13</v>
      </c>
      <c r="B36" s="6" t="s">
        <v>195</v>
      </c>
      <c r="C36" s="6" t="s">
        <v>180</v>
      </c>
      <c r="D36" s="10">
        <v>-134</v>
      </c>
      <c r="E36" s="23">
        <v>-291</v>
      </c>
      <c r="F36" s="24">
        <v>83</v>
      </c>
      <c r="G36" s="24">
        <v>9</v>
      </c>
      <c r="H36" s="24">
        <v>1</v>
      </c>
      <c r="I36" s="24">
        <v>1</v>
      </c>
      <c r="J36" s="25">
        <v>63</v>
      </c>
      <c r="K36" s="10">
        <v>-93</v>
      </c>
      <c r="L36" s="10">
        <v>-41</v>
      </c>
    </row>
    <row r="37" spans="1:12" ht="12.75">
      <c r="A37" s="6" t="s">
        <v>13</v>
      </c>
      <c r="B37" s="6" t="s">
        <v>181</v>
      </c>
      <c r="C37" s="6" t="s">
        <v>88</v>
      </c>
      <c r="D37" s="10">
        <v>144</v>
      </c>
      <c r="E37" s="23">
        <v>90</v>
      </c>
      <c r="F37" s="24">
        <v>5</v>
      </c>
      <c r="G37" s="24">
        <v>20</v>
      </c>
      <c r="H37" s="24">
        <v>12</v>
      </c>
      <c r="I37" s="24">
        <v>0</v>
      </c>
      <c r="J37" s="25">
        <v>17</v>
      </c>
      <c r="K37" s="10">
        <v>-18</v>
      </c>
      <c r="L37" s="10">
        <v>162</v>
      </c>
    </row>
    <row r="38" spans="1:12" ht="12.75">
      <c r="A38" s="6" t="s">
        <v>13</v>
      </c>
      <c r="B38" s="6" t="s">
        <v>50</v>
      </c>
      <c r="C38" s="6" t="s">
        <v>126</v>
      </c>
      <c r="D38" s="10">
        <v>148</v>
      </c>
      <c r="E38" s="23">
        <v>113</v>
      </c>
      <c r="F38" s="24">
        <v>29</v>
      </c>
      <c r="G38" s="24">
        <v>4</v>
      </c>
      <c r="H38" s="24">
        <v>-19</v>
      </c>
      <c r="I38" s="24">
        <v>-6</v>
      </c>
      <c r="J38" s="25">
        <v>27</v>
      </c>
      <c r="K38" s="10">
        <v>176</v>
      </c>
      <c r="L38" s="10">
        <v>-28</v>
      </c>
    </row>
    <row r="39" spans="1:12" ht="12.75">
      <c r="A39" s="6" t="s">
        <v>13</v>
      </c>
      <c r="B39" s="6" t="s">
        <v>54</v>
      </c>
      <c r="C39" s="6" t="s">
        <v>70</v>
      </c>
      <c r="D39" s="10">
        <v>618</v>
      </c>
      <c r="E39" s="23">
        <v>565</v>
      </c>
      <c r="F39" s="24">
        <v>18</v>
      </c>
      <c r="G39" s="24">
        <v>2</v>
      </c>
      <c r="H39" s="24">
        <v>15</v>
      </c>
      <c r="I39" s="24">
        <v>0</v>
      </c>
      <c r="J39" s="25">
        <v>18</v>
      </c>
      <c r="K39" s="10">
        <v>167</v>
      </c>
      <c r="L39" s="10">
        <v>451</v>
      </c>
    </row>
    <row r="40" spans="1:12" ht="12.75">
      <c r="A40" s="6" t="s">
        <v>13</v>
      </c>
      <c r="B40" s="6" t="s">
        <v>117</v>
      </c>
      <c r="C40" s="6" t="s">
        <v>45</v>
      </c>
      <c r="D40" s="10">
        <v>-175</v>
      </c>
      <c r="E40" s="23">
        <v>-174</v>
      </c>
      <c r="F40" s="24">
        <v>4</v>
      </c>
      <c r="G40" s="24">
        <v>-7</v>
      </c>
      <c r="H40" s="24">
        <v>5</v>
      </c>
      <c r="I40" s="24">
        <v>0</v>
      </c>
      <c r="J40" s="25">
        <v>-3</v>
      </c>
      <c r="K40" s="10">
        <v>12</v>
      </c>
      <c r="L40" s="10">
        <v>-187</v>
      </c>
    </row>
    <row r="41" spans="1:12" ht="12.75">
      <c r="A41" s="6" t="s">
        <v>13</v>
      </c>
      <c r="B41" s="6" t="s">
        <v>149</v>
      </c>
      <c r="C41" s="6" t="s">
        <v>148</v>
      </c>
      <c r="D41" s="10">
        <v>387</v>
      </c>
      <c r="E41" s="23">
        <v>347</v>
      </c>
      <c r="F41" s="24">
        <v>-11</v>
      </c>
      <c r="G41" s="24">
        <v>10</v>
      </c>
      <c r="H41" s="24">
        <v>29</v>
      </c>
      <c r="I41" s="24">
        <v>0</v>
      </c>
      <c r="J41" s="25">
        <v>12</v>
      </c>
      <c r="K41" s="10">
        <v>1</v>
      </c>
      <c r="L41" s="10">
        <v>386</v>
      </c>
    </row>
    <row r="42" spans="1:12" ht="12.75">
      <c r="A42" s="6" t="s">
        <v>13</v>
      </c>
      <c r="B42" s="6" t="s">
        <v>131</v>
      </c>
      <c r="C42" s="6" t="s">
        <v>116</v>
      </c>
      <c r="D42" s="10">
        <v>497</v>
      </c>
      <c r="E42" s="23">
        <v>465</v>
      </c>
      <c r="F42" s="24">
        <v>-5</v>
      </c>
      <c r="G42" s="24">
        <v>3</v>
      </c>
      <c r="H42" s="24">
        <v>21</v>
      </c>
      <c r="I42" s="24">
        <v>0</v>
      </c>
      <c r="J42" s="25">
        <v>13</v>
      </c>
      <c r="K42" s="10">
        <v>7</v>
      </c>
      <c r="L42" s="10">
        <v>490</v>
      </c>
    </row>
    <row r="43" spans="1:12" ht="12.75">
      <c r="A43" s="6" t="s">
        <v>13</v>
      </c>
      <c r="B43" s="6" t="s">
        <v>42</v>
      </c>
      <c r="C43" s="6" t="s">
        <v>136</v>
      </c>
      <c r="D43" s="10">
        <v>5632</v>
      </c>
      <c r="E43" s="23">
        <v>5364</v>
      </c>
      <c r="F43" s="24">
        <v>5</v>
      </c>
      <c r="G43" s="24">
        <v>5</v>
      </c>
      <c r="H43" s="24">
        <v>183</v>
      </c>
      <c r="I43" s="24">
        <v>8</v>
      </c>
      <c r="J43" s="25">
        <v>67</v>
      </c>
      <c r="K43" s="10">
        <v>225</v>
      </c>
      <c r="L43" s="10">
        <v>5407</v>
      </c>
    </row>
    <row r="44" spans="1:12" ht="12.75">
      <c r="A44" s="6" t="s">
        <v>13</v>
      </c>
      <c r="B44" s="6" t="s">
        <v>167</v>
      </c>
      <c r="C44" s="6" t="s">
        <v>146</v>
      </c>
      <c r="D44" s="10">
        <v>-646</v>
      </c>
      <c r="E44" s="23">
        <v>-684</v>
      </c>
      <c r="F44" s="24">
        <v>1</v>
      </c>
      <c r="G44" s="24">
        <v>4</v>
      </c>
      <c r="H44" s="24">
        <v>18</v>
      </c>
      <c r="I44" s="24">
        <v>-1</v>
      </c>
      <c r="J44" s="25">
        <v>16</v>
      </c>
      <c r="K44" s="10">
        <v>-2</v>
      </c>
      <c r="L44" s="10">
        <v>-644</v>
      </c>
    </row>
    <row r="45" spans="1:12" ht="12.75">
      <c r="A45" s="6" t="s">
        <v>13</v>
      </c>
      <c r="B45" s="6" t="s">
        <v>46</v>
      </c>
      <c r="C45" s="6" t="s">
        <v>120</v>
      </c>
      <c r="D45" s="10">
        <v>557</v>
      </c>
      <c r="E45" s="23">
        <v>491</v>
      </c>
      <c r="F45" s="24">
        <v>21</v>
      </c>
      <c r="G45" s="24">
        <v>8</v>
      </c>
      <c r="H45" s="24">
        <v>19</v>
      </c>
      <c r="I45" s="24">
        <v>0</v>
      </c>
      <c r="J45" s="25">
        <v>18</v>
      </c>
      <c r="K45" s="10">
        <v>211</v>
      </c>
      <c r="L45" s="10">
        <v>346</v>
      </c>
    </row>
    <row r="46" spans="1:12" ht="12.75">
      <c r="A46" s="6" t="s">
        <v>13</v>
      </c>
      <c r="B46" s="6" t="s">
        <v>38</v>
      </c>
      <c r="C46" s="6" t="s">
        <v>188</v>
      </c>
      <c r="D46" s="10">
        <v>191</v>
      </c>
      <c r="E46" s="23">
        <v>362</v>
      </c>
      <c r="F46" s="24">
        <v>-266</v>
      </c>
      <c r="G46" s="24">
        <v>4</v>
      </c>
      <c r="H46" s="24">
        <v>20</v>
      </c>
      <c r="I46" s="24">
        <v>-1</v>
      </c>
      <c r="J46" s="25">
        <v>72</v>
      </c>
      <c r="K46" s="10">
        <v>338</v>
      </c>
      <c r="L46" s="10">
        <v>-147</v>
      </c>
    </row>
    <row r="47" spans="1:12" ht="12.75">
      <c r="A47" s="6" t="s">
        <v>13</v>
      </c>
      <c r="B47" s="6" t="s">
        <v>105</v>
      </c>
      <c r="C47" s="6" t="s">
        <v>86</v>
      </c>
      <c r="D47" s="10">
        <v>465</v>
      </c>
      <c r="E47" s="23">
        <v>327</v>
      </c>
      <c r="F47" s="24">
        <v>7</v>
      </c>
      <c r="G47" s="24">
        <v>6</v>
      </c>
      <c r="H47" s="24">
        <v>74</v>
      </c>
      <c r="I47" s="24">
        <v>2</v>
      </c>
      <c r="J47" s="25">
        <v>49</v>
      </c>
      <c r="K47" s="10">
        <v>16</v>
      </c>
      <c r="L47" s="10">
        <v>449</v>
      </c>
    </row>
    <row r="48" spans="1:12" ht="12.75">
      <c r="A48" s="6" t="s">
        <v>13</v>
      </c>
      <c r="B48" s="6" t="s">
        <v>18</v>
      </c>
      <c r="C48" s="6" t="s">
        <v>194</v>
      </c>
      <c r="D48" s="10">
        <v>2323</v>
      </c>
      <c r="E48" s="23">
        <v>2091</v>
      </c>
      <c r="F48" s="24">
        <v>-380</v>
      </c>
      <c r="G48" s="24">
        <v>48</v>
      </c>
      <c r="H48" s="24">
        <v>310</v>
      </c>
      <c r="I48" s="24">
        <v>13</v>
      </c>
      <c r="J48" s="25">
        <v>241</v>
      </c>
      <c r="K48" s="10">
        <v>1630</v>
      </c>
      <c r="L48" s="10">
        <v>693</v>
      </c>
    </row>
    <row r="49" spans="1:12" ht="12.75">
      <c r="A49" s="6" t="s">
        <v>13</v>
      </c>
      <c r="B49" s="6" t="s">
        <v>161</v>
      </c>
      <c r="C49" s="6" t="s">
        <v>92</v>
      </c>
      <c r="D49" s="10">
        <v>152</v>
      </c>
      <c r="E49" s="23">
        <v>157</v>
      </c>
      <c r="F49" s="24">
        <v>-39</v>
      </c>
      <c r="G49" s="24">
        <v>13</v>
      </c>
      <c r="H49" s="24">
        <v>16</v>
      </c>
      <c r="I49" s="24">
        <v>0</v>
      </c>
      <c r="J49" s="25">
        <v>5</v>
      </c>
      <c r="K49" s="10">
        <v>-1</v>
      </c>
      <c r="L49" s="10">
        <v>153</v>
      </c>
    </row>
    <row r="50" spans="1:12" ht="12.75">
      <c r="A50" s="6" t="s">
        <v>13</v>
      </c>
      <c r="B50" s="6" t="s">
        <v>60</v>
      </c>
      <c r="C50" s="6" t="s">
        <v>184</v>
      </c>
      <c r="D50" s="10">
        <v>-1210</v>
      </c>
      <c r="E50" s="23">
        <v>-1165</v>
      </c>
      <c r="F50" s="24">
        <v>-142</v>
      </c>
      <c r="G50" s="24">
        <v>10</v>
      </c>
      <c r="H50" s="24">
        <v>39</v>
      </c>
      <c r="I50" s="24">
        <v>4</v>
      </c>
      <c r="J50" s="25">
        <v>44</v>
      </c>
      <c r="K50" s="10">
        <v>146</v>
      </c>
      <c r="L50" s="10">
        <v>-1356</v>
      </c>
    </row>
    <row r="51" spans="1:12" ht="12.75">
      <c r="A51" s="6" t="s">
        <v>13</v>
      </c>
      <c r="B51" s="6" t="s">
        <v>14</v>
      </c>
      <c r="C51" s="6" t="s">
        <v>196</v>
      </c>
      <c r="D51" s="10">
        <v>2877</v>
      </c>
      <c r="E51" s="23">
        <v>-5121</v>
      </c>
      <c r="F51" s="24">
        <v>5501</v>
      </c>
      <c r="G51" s="24">
        <v>69</v>
      </c>
      <c r="H51" s="24">
        <v>1327</v>
      </c>
      <c r="I51" s="24">
        <v>31</v>
      </c>
      <c r="J51" s="25">
        <v>1070</v>
      </c>
      <c r="K51" s="10">
        <v>5170</v>
      </c>
      <c r="L51" s="10">
        <v>-2293</v>
      </c>
    </row>
    <row r="52" spans="1:12" ht="12.75">
      <c r="A52" s="6" t="s">
        <v>13</v>
      </c>
      <c r="B52" s="6" t="s">
        <v>36</v>
      </c>
      <c r="C52" s="6" t="s">
        <v>112</v>
      </c>
      <c r="D52" s="10">
        <v>483</v>
      </c>
      <c r="E52" s="23">
        <v>372</v>
      </c>
      <c r="F52" s="24">
        <v>25</v>
      </c>
      <c r="G52" s="24">
        <v>1</v>
      </c>
      <c r="H52" s="24">
        <v>48</v>
      </c>
      <c r="I52" s="24">
        <v>3</v>
      </c>
      <c r="J52" s="25">
        <v>34</v>
      </c>
      <c r="K52" s="10">
        <v>399</v>
      </c>
      <c r="L52" s="10">
        <v>84</v>
      </c>
    </row>
    <row r="53" spans="1:12" ht="12.75">
      <c r="A53" s="6" t="s">
        <v>13</v>
      </c>
      <c r="B53" s="6" t="s">
        <v>173</v>
      </c>
      <c r="C53" s="6" t="s">
        <v>31</v>
      </c>
      <c r="D53" s="10">
        <v>15</v>
      </c>
      <c r="E53" s="23">
        <v>-8</v>
      </c>
      <c r="F53" s="24">
        <v>22</v>
      </c>
      <c r="G53" s="24">
        <v>1</v>
      </c>
      <c r="H53" s="24">
        <v>-1</v>
      </c>
      <c r="I53" s="24">
        <v>0</v>
      </c>
      <c r="J53" s="25">
        <v>1</v>
      </c>
      <c r="K53" s="10">
        <v>-4</v>
      </c>
      <c r="L53" s="10">
        <v>19</v>
      </c>
    </row>
    <row r="54" spans="1:12" ht="12.75">
      <c r="A54" s="6" t="s">
        <v>13</v>
      </c>
      <c r="B54" s="6" t="s">
        <v>183</v>
      </c>
      <c r="C54" s="6" t="s">
        <v>160</v>
      </c>
      <c r="D54" s="10">
        <v>27</v>
      </c>
      <c r="E54" s="23">
        <v>90</v>
      </c>
      <c r="F54" s="24">
        <v>-112</v>
      </c>
      <c r="G54" s="24">
        <v>22</v>
      </c>
      <c r="H54" s="24">
        <v>18</v>
      </c>
      <c r="I54" s="24">
        <v>1</v>
      </c>
      <c r="J54" s="25">
        <v>8</v>
      </c>
      <c r="K54" s="10">
        <v>-19</v>
      </c>
      <c r="L54" s="10">
        <v>46</v>
      </c>
    </row>
    <row r="55" spans="1:12" ht="12.75">
      <c r="A55" s="6" t="s">
        <v>13</v>
      </c>
      <c r="B55" s="6" t="s">
        <v>56</v>
      </c>
      <c r="C55" s="6" t="s">
        <v>170</v>
      </c>
      <c r="D55" s="10">
        <v>563</v>
      </c>
      <c r="E55" s="23">
        <v>350</v>
      </c>
      <c r="F55" s="24">
        <v>-257</v>
      </c>
      <c r="G55" s="24">
        <v>-6</v>
      </c>
      <c r="H55" s="24">
        <v>414</v>
      </c>
      <c r="I55" s="24">
        <v>7</v>
      </c>
      <c r="J55" s="25">
        <v>55</v>
      </c>
      <c r="K55" s="10">
        <v>165</v>
      </c>
      <c r="L55" s="10">
        <v>398</v>
      </c>
    </row>
    <row r="56" spans="1:12" ht="12.75">
      <c r="A56" s="6" t="s">
        <v>13</v>
      </c>
      <c r="B56" s="6" t="s">
        <v>67</v>
      </c>
      <c r="C56" s="6" t="s">
        <v>124</v>
      </c>
      <c r="D56" s="10">
        <v>333</v>
      </c>
      <c r="E56" s="23">
        <v>271</v>
      </c>
      <c r="F56" s="24">
        <v>21</v>
      </c>
      <c r="G56" s="24">
        <v>-13</v>
      </c>
      <c r="H56" s="24">
        <v>29</v>
      </c>
      <c r="I56" s="24">
        <v>1</v>
      </c>
      <c r="J56" s="25">
        <v>24</v>
      </c>
      <c r="K56" s="10">
        <v>111</v>
      </c>
      <c r="L56" s="10">
        <v>222</v>
      </c>
    </row>
    <row r="57" spans="1:12" ht="12.75">
      <c r="A57" s="6" t="s">
        <v>13</v>
      </c>
      <c r="B57" s="6" t="s">
        <v>185</v>
      </c>
      <c r="C57" s="6" t="s">
        <v>72</v>
      </c>
      <c r="D57" s="10">
        <v>903</v>
      </c>
      <c r="E57" s="23">
        <v>789</v>
      </c>
      <c r="F57" s="24">
        <v>22</v>
      </c>
      <c r="G57" s="24">
        <v>18</v>
      </c>
      <c r="H57" s="24">
        <v>29</v>
      </c>
      <c r="I57" s="24">
        <v>0</v>
      </c>
      <c r="J57" s="25">
        <v>45</v>
      </c>
      <c r="K57" s="10">
        <v>-26</v>
      </c>
      <c r="L57" s="10">
        <v>929</v>
      </c>
    </row>
    <row r="58" spans="1:12" ht="12.75">
      <c r="A58" s="6" t="s">
        <v>13</v>
      </c>
      <c r="B58" s="6" t="s">
        <v>87</v>
      </c>
      <c r="C58" s="6" t="s">
        <v>74</v>
      </c>
      <c r="D58" s="10">
        <v>-195</v>
      </c>
      <c r="E58" s="23">
        <v>-207</v>
      </c>
      <c r="F58" s="24">
        <v>19</v>
      </c>
      <c r="G58" s="24">
        <v>0</v>
      </c>
      <c r="H58" s="24">
        <v>0</v>
      </c>
      <c r="I58" s="24">
        <v>-2</v>
      </c>
      <c r="J58" s="25">
        <v>-5</v>
      </c>
      <c r="K58" s="10">
        <v>31</v>
      </c>
      <c r="L58" s="10">
        <v>-226</v>
      </c>
    </row>
    <row r="59" spans="1:12" ht="12.75">
      <c r="A59" s="6" t="s">
        <v>13</v>
      </c>
      <c r="B59" s="6" t="s">
        <v>28</v>
      </c>
      <c r="C59" s="6" t="s">
        <v>104</v>
      </c>
      <c r="D59" s="10">
        <v>763</v>
      </c>
      <c r="E59" s="23">
        <v>693</v>
      </c>
      <c r="F59" s="24">
        <v>35</v>
      </c>
      <c r="G59" s="24">
        <v>4</v>
      </c>
      <c r="H59" s="24">
        <v>17</v>
      </c>
      <c r="I59" s="24">
        <v>1</v>
      </c>
      <c r="J59" s="25">
        <v>13</v>
      </c>
      <c r="K59" s="10">
        <v>527</v>
      </c>
      <c r="L59" s="10">
        <v>236</v>
      </c>
    </row>
    <row r="60" spans="1:12" ht="12.75">
      <c r="A60" s="6" t="s">
        <v>13</v>
      </c>
      <c r="B60" s="6" t="s">
        <v>159</v>
      </c>
      <c r="C60" s="6" t="s">
        <v>33</v>
      </c>
      <c r="D60" s="10">
        <v>162</v>
      </c>
      <c r="E60" s="23">
        <v>155</v>
      </c>
      <c r="F60" s="24">
        <v>5</v>
      </c>
      <c r="G60" s="24">
        <v>1</v>
      </c>
      <c r="H60" s="24">
        <v>0</v>
      </c>
      <c r="I60" s="24">
        <v>0</v>
      </c>
      <c r="J60" s="25">
        <v>1</v>
      </c>
      <c r="K60" s="10">
        <v>-1</v>
      </c>
      <c r="L60" s="10">
        <v>163</v>
      </c>
    </row>
    <row r="61" spans="1:12" ht="12.75">
      <c r="A61" s="6" t="s">
        <v>13</v>
      </c>
      <c r="B61" s="6" t="s">
        <v>147</v>
      </c>
      <c r="C61" s="6" t="s">
        <v>96</v>
      </c>
      <c r="D61" s="10">
        <v>111</v>
      </c>
      <c r="E61" s="23">
        <v>96</v>
      </c>
      <c r="F61" s="24">
        <v>5</v>
      </c>
      <c r="G61" s="24">
        <v>1</v>
      </c>
      <c r="H61" s="24">
        <v>3</v>
      </c>
      <c r="I61" s="24">
        <v>0</v>
      </c>
      <c r="J61" s="25">
        <v>6</v>
      </c>
      <c r="K61" s="10">
        <v>2</v>
      </c>
      <c r="L61" s="10">
        <v>109</v>
      </c>
    </row>
    <row r="62" spans="1:12" ht="12.75">
      <c r="A62" s="6" t="s">
        <v>13</v>
      </c>
      <c r="B62" s="6" t="s">
        <v>169</v>
      </c>
      <c r="C62" s="6" t="s">
        <v>80</v>
      </c>
      <c r="D62" s="10">
        <v>645</v>
      </c>
      <c r="E62" s="23">
        <v>620</v>
      </c>
      <c r="F62" s="24">
        <v>13</v>
      </c>
      <c r="G62" s="24">
        <v>5</v>
      </c>
      <c r="H62" s="24">
        <v>0</v>
      </c>
      <c r="I62" s="24">
        <v>0</v>
      </c>
      <c r="J62" s="25">
        <v>7</v>
      </c>
      <c r="K62" s="10">
        <v>-3</v>
      </c>
      <c r="L62" s="10">
        <v>648</v>
      </c>
    </row>
    <row r="63" spans="1:12" ht="12.75">
      <c r="A63" s="6" t="s">
        <v>13</v>
      </c>
      <c r="B63" s="6" t="s">
        <v>157</v>
      </c>
      <c r="C63" s="6" t="s">
        <v>142</v>
      </c>
      <c r="D63" s="10">
        <v>25</v>
      </c>
      <c r="E63" s="23">
        <v>52</v>
      </c>
      <c r="F63" s="24">
        <v>-3</v>
      </c>
      <c r="G63" s="24">
        <v>-10</v>
      </c>
      <c r="H63" s="24">
        <v>-3</v>
      </c>
      <c r="I63" s="24">
        <v>0</v>
      </c>
      <c r="J63" s="25">
        <v>-11</v>
      </c>
      <c r="K63" s="10">
        <v>0</v>
      </c>
      <c r="L63" s="10">
        <v>25</v>
      </c>
    </row>
    <row r="64" spans="1:12" ht="12.75">
      <c r="A64" s="6" t="s">
        <v>13</v>
      </c>
      <c r="B64" s="6" t="s">
        <v>145</v>
      </c>
      <c r="C64" s="6" t="s">
        <v>122</v>
      </c>
      <c r="D64" s="10">
        <v>-58</v>
      </c>
      <c r="E64" s="23">
        <v>-80</v>
      </c>
      <c r="F64" s="24">
        <v>18</v>
      </c>
      <c r="G64" s="24">
        <v>-2</v>
      </c>
      <c r="H64" s="24">
        <v>0</v>
      </c>
      <c r="I64" s="24">
        <v>0</v>
      </c>
      <c r="J64" s="25">
        <v>6</v>
      </c>
      <c r="K64" s="10">
        <v>3</v>
      </c>
      <c r="L64" s="10">
        <v>-61</v>
      </c>
    </row>
    <row r="65" spans="1:12" ht="12.75">
      <c r="A65" s="6" t="s">
        <v>13</v>
      </c>
      <c r="B65" s="6" t="s">
        <v>127</v>
      </c>
      <c r="C65" s="6" t="s">
        <v>21</v>
      </c>
      <c r="D65" s="10">
        <v>92</v>
      </c>
      <c r="E65" s="23">
        <v>75</v>
      </c>
      <c r="F65" s="24">
        <v>10</v>
      </c>
      <c r="G65" s="24">
        <v>1</v>
      </c>
      <c r="H65" s="24">
        <v>0</v>
      </c>
      <c r="I65" s="24">
        <v>0</v>
      </c>
      <c r="J65" s="25">
        <v>6</v>
      </c>
      <c r="K65" s="10">
        <v>8</v>
      </c>
      <c r="L65" s="10">
        <v>84</v>
      </c>
    </row>
    <row r="66" spans="1:12" ht="12.75">
      <c r="A66" s="6" t="s">
        <v>13</v>
      </c>
      <c r="B66" s="6" t="s">
        <v>30</v>
      </c>
      <c r="C66" s="6" t="s">
        <v>150</v>
      </c>
      <c r="D66" s="10">
        <v>3174</v>
      </c>
      <c r="E66" s="23">
        <v>2439</v>
      </c>
      <c r="F66" s="24">
        <v>440</v>
      </c>
      <c r="G66" s="24">
        <v>1</v>
      </c>
      <c r="H66" s="24">
        <v>180</v>
      </c>
      <c r="I66" s="24">
        <v>14</v>
      </c>
      <c r="J66" s="25">
        <v>100</v>
      </c>
      <c r="K66" s="10">
        <v>512</v>
      </c>
      <c r="L66" s="10">
        <v>2662</v>
      </c>
    </row>
    <row r="67" spans="1:12" ht="12.75">
      <c r="A67" s="6" t="s">
        <v>13</v>
      </c>
      <c r="B67" s="6" t="s">
        <v>177</v>
      </c>
      <c r="C67" s="6" t="s">
        <v>114</v>
      </c>
      <c r="D67" s="10">
        <v>-83</v>
      </c>
      <c r="E67" s="23">
        <v>-134</v>
      </c>
      <c r="F67" s="24">
        <v>28</v>
      </c>
      <c r="G67" s="24">
        <v>0</v>
      </c>
      <c r="H67" s="24">
        <v>10</v>
      </c>
      <c r="I67" s="24">
        <v>0</v>
      </c>
      <c r="J67" s="25">
        <v>13</v>
      </c>
      <c r="K67" s="10">
        <v>-5</v>
      </c>
      <c r="L67" s="10">
        <v>-78</v>
      </c>
    </row>
    <row r="68" spans="1:12" ht="12.75">
      <c r="A68" s="6" t="s">
        <v>13</v>
      </c>
      <c r="B68" s="6" t="s">
        <v>137</v>
      </c>
      <c r="C68" s="6" t="s">
        <v>102</v>
      </c>
      <c r="D68" s="10">
        <v>-19</v>
      </c>
      <c r="E68" s="23">
        <v>-10</v>
      </c>
      <c r="F68" s="24">
        <v>5</v>
      </c>
      <c r="G68" s="24">
        <v>-11</v>
      </c>
      <c r="H68" s="24">
        <v>2</v>
      </c>
      <c r="I68" s="24">
        <v>-1</v>
      </c>
      <c r="J68" s="25">
        <v>-4</v>
      </c>
      <c r="K68" s="10">
        <v>6</v>
      </c>
      <c r="L68" s="10">
        <v>-25</v>
      </c>
    </row>
    <row r="69" spans="1:12" ht="12.75">
      <c r="A69" s="6" t="s">
        <v>13</v>
      </c>
      <c r="B69" s="6" t="s">
        <v>133</v>
      </c>
      <c r="C69" s="6" t="s">
        <v>154</v>
      </c>
      <c r="D69" s="10">
        <v>334</v>
      </c>
      <c r="E69" s="23">
        <v>339</v>
      </c>
      <c r="F69" s="24">
        <v>-15</v>
      </c>
      <c r="G69" s="24">
        <v>1</v>
      </c>
      <c r="H69" s="24">
        <v>6</v>
      </c>
      <c r="I69" s="24">
        <v>1</v>
      </c>
      <c r="J69" s="25">
        <v>2</v>
      </c>
      <c r="K69" s="10">
        <v>6</v>
      </c>
      <c r="L69" s="10">
        <v>328</v>
      </c>
    </row>
    <row r="70" spans="1:12" ht="12.75">
      <c r="A70" s="6" t="s">
        <v>13</v>
      </c>
      <c r="B70" s="6" t="s">
        <v>93</v>
      </c>
      <c r="C70" s="6" t="s">
        <v>63</v>
      </c>
      <c r="D70" s="10">
        <v>-206</v>
      </c>
      <c r="E70" s="23">
        <v>-231</v>
      </c>
      <c r="F70" s="24">
        <v>2</v>
      </c>
      <c r="G70" s="24">
        <v>12</v>
      </c>
      <c r="H70" s="24">
        <v>2</v>
      </c>
      <c r="I70" s="24">
        <v>-1</v>
      </c>
      <c r="J70" s="25">
        <v>10</v>
      </c>
      <c r="K70" s="10">
        <v>26</v>
      </c>
      <c r="L70" s="10">
        <v>-232</v>
      </c>
    </row>
    <row r="71" spans="1:12" ht="12.75">
      <c r="A71" s="6" t="s">
        <v>13</v>
      </c>
      <c r="B71" s="6" t="s">
        <v>91</v>
      </c>
      <c r="C71" s="6" t="s">
        <v>43</v>
      </c>
      <c r="D71" s="10">
        <v>878</v>
      </c>
      <c r="E71" s="23">
        <v>857</v>
      </c>
      <c r="F71" s="24">
        <v>16</v>
      </c>
      <c r="G71" s="24">
        <v>0</v>
      </c>
      <c r="H71" s="24">
        <v>9</v>
      </c>
      <c r="I71" s="24">
        <v>0</v>
      </c>
      <c r="J71" s="25">
        <v>-4</v>
      </c>
      <c r="K71" s="10">
        <v>29</v>
      </c>
      <c r="L71" s="10">
        <v>849</v>
      </c>
    </row>
    <row r="72" spans="1:12" ht="12.75">
      <c r="A72" s="6" t="s">
        <v>13</v>
      </c>
      <c r="B72" s="6" t="s">
        <v>111</v>
      </c>
      <c r="C72" s="6" t="s">
        <v>106</v>
      </c>
      <c r="D72" s="10">
        <v>-301</v>
      </c>
      <c r="E72" s="23">
        <v>-303</v>
      </c>
      <c r="F72" s="24">
        <v>11</v>
      </c>
      <c r="G72" s="24">
        <v>1</v>
      </c>
      <c r="H72" s="24">
        <v>-4</v>
      </c>
      <c r="I72" s="24">
        <v>0</v>
      </c>
      <c r="J72" s="25">
        <v>-6</v>
      </c>
      <c r="K72" s="10">
        <v>14</v>
      </c>
      <c r="L72" s="10">
        <v>-315</v>
      </c>
    </row>
    <row r="73" spans="1:12" ht="12.75">
      <c r="A73" s="6" t="s">
        <v>13</v>
      </c>
      <c r="B73" s="6" t="s">
        <v>141</v>
      </c>
      <c r="C73" s="6" t="s">
        <v>25</v>
      </c>
      <c r="D73" s="10">
        <v>285</v>
      </c>
      <c r="E73" s="23">
        <v>284</v>
      </c>
      <c r="F73" s="24">
        <v>3</v>
      </c>
      <c r="G73" s="24">
        <v>-15</v>
      </c>
      <c r="H73" s="24">
        <v>6</v>
      </c>
      <c r="I73" s="24">
        <v>0</v>
      </c>
      <c r="J73" s="25">
        <v>7</v>
      </c>
      <c r="K73" s="10">
        <v>5</v>
      </c>
      <c r="L73" s="10">
        <v>280</v>
      </c>
    </row>
    <row r="74" spans="1:12" ht="12.75">
      <c r="A74" s="6" t="s">
        <v>13</v>
      </c>
      <c r="B74" s="6" t="s">
        <v>66</v>
      </c>
      <c r="C74" s="6" t="s">
        <v>132</v>
      </c>
      <c r="D74" s="10">
        <v>77</v>
      </c>
      <c r="E74" s="23">
        <v>-19</v>
      </c>
      <c r="F74" s="24">
        <v>4</v>
      </c>
      <c r="G74" s="24">
        <v>8</v>
      </c>
      <c r="H74" s="24">
        <v>62</v>
      </c>
      <c r="I74" s="24">
        <v>1</v>
      </c>
      <c r="J74" s="25">
        <v>21</v>
      </c>
      <c r="K74" s="10">
        <v>127</v>
      </c>
      <c r="L74" s="10">
        <v>-50</v>
      </c>
    </row>
    <row r="75" spans="1:12" ht="12.75">
      <c r="A75" s="6" t="s">
        <v>13</v>
      </c>
      <c r="B75" s="6" t="s">
        <v>179</v>
      </c>
      <c r="C75" s="6" t="s">
        <v>82</v>
      </c>
      <c r="D75" s="10">
        <v>-57</v>
      </c>
      <c r="E75" s="23">
        <v>-87</v>
      </c>
      <c r="F75" s="24">
        <v>5</v>
      </c>
      <c r="G75" s="24">
        <v>7</v>
      </c>
      <c r="H75" s="24">
        <v>10</v>
      </c>
      <c r="I75" s="24">
        <v>0</v>
      </c>
      <c r="J75" s="25">
        <v>8</v>
      </c>
      <c r="K75" s="10">
        <v>-8</v>
      </c>
      <c r="L75" s="10">
        <v>-49</v>
      </c>
    </row>
    <row r="76" spans="1:12" ht="12.75">
      <c r="A76" s="6" t="s">
        <v>13</v>
      </c>
      <c r="B76" s="6" t="s">
        <v>24</v>
      </c>
      <c r="C76" s="6" t="s">
        <v>192</v>
      </c>
      <c r="D76" s="10">
        <v>1239</v>
      </c>
      <c r="E76" s="23">
        <v>624</v>
      </c>
      <c r="F76" s="24">
        <v>-200</v>
      </c>
      <c r="G76" s="24">
        <v>20</v>
      </c>
      <c r="H76" s="24">
        <v>457</v>
      </c>
      <c r="I76" s="24">
        <v>15</v>
      </c>
      <c r="J76" s="25">
        <v>323</v>
      </c>
      <c r="K76" s="10">
        <v>830</v>
      </c>
      <c r="L76" s="10">
        <v>409</v>
      </c>
    </row>
    <row r="77" spans="1:12" ht="12.75">
      <c r="A77" s="6" t="s">
        <v>13</v>
      </c>
      <c r="B77" s="6" t="s">
        <v>191</v>
      </c>
      <c r="C77" s="6" t="s">
        <v>65</v>
      </c>
      <c r="D77" s="10">
        <v>-710</v>
      </c>
      <c r="E77" s="23">
        <v>-689</v>
      </c>
      <c r="F77" s="24">
        <v>-16</v>
      </c>
      <c r="G77" s="24">
        <v>2</v>
      </c>
      <c r="H77" s="24">
        <v>4</v>
      </c>
      <c r="I77" s="24">
        <v>0</v>
      </c>
      <c r="J77" s="25">
        <v>-11</v>
      </c>
      <c r="K77" s="10">
        <v>-39</v>
      </c>
      <c r="L77" s="10">
        <v>-671</v>
      </c>
    </row>
    <row r="78" spans="1:12" ht="12.75">
      <c r="A78" s="6" t="s">
        <v>13</v>
      </c>
      <c r="B78" s="6" t="s">
        <v>189</v>
      </c>
      <c r="C78" s="6" t="s">
        <v>94</v>
      </c>
      <c r="D78" s="10">
        <v>117</v>
      </c>
      <c r="E78" s="23">
        <v>131</v>
      </c>
      <c r="F78" s="24">
        <v>-2</v>
      </c>
      <c r="G78" s="24">
        <v>-11</v>
      </c>
      <c r="H78" s="24">
        <v>-4</v>
      </c>
      <c r="I78" s="24">
        <v>-2</v>
      </c>
      <c r="J78" s="25">
        <v>5</v>
      </c>
      <c r="K78" s="10">
        <v>-34</v>
      </c>
      <c r="L78" s="10">
        <v>151</v>
      </c>
    </row>
    <row r="79" spans="1:12" ht="12.75">
      <c r="A79" s="6" t="s">
        <v>13</v>
      </c>
      <c r="B79" s="6" t="s">
        <v>143</v>
      </c>
      <c r="C79" s="6" t="s">
        <v>158</v>
      </c>
      <c r="D79" s="10">
        <v>80</v>
      </c>
      <c r="E79" s="23">
        <v>96</v>
      </c>
      <c r="F79" s="24">
        <v>-33</v>
      </c>
      <c r="G79" s="24">
        <v>4</v>
      </c>
      <c r="H79" s="24">
        <v>3</v>
      </c>
      <c r="I79" s="24">
        <v>0</v>
      </c>
      <c r="J79" s="25">
        <v>10</v>
      </c>
      <c r="K79" s="10">
        <v>5</v>
      </c>
      <c r="L79" s="10">
        <v>75</v>
      </c>
    </row>
    <row r="80" spans="1:12" ht="12.75">
      <c r="A80" s="6" t="s">
        <v>13</v>
      </c>
      <c r="B80" s="6" t="s">
        <v>119</v>
      </c>
      <c r="C80" s="6" t="s">
        <v>19</v>
      </c>
      <c r="D80" s="10">
        <v>317</v>
      </c>
      <c r="E80" s="23">
        <v>307</v>
      </c>
      <c r="F80" s="24">
        <v>2</v>
      </c>
      <c r="G80" s="24">
        <v>6</v>
      </c>
      <c r="H80" s="24">
        <v>0</v>
      </c>
      <c r="I80" s="24">
        <v>0</v>
      </c>
      <c r="J80" s="25">
        <v>2</v>
      </c>
      <c r="K80" s="10">
        <v>11</v>
      </c>
      <c r="L80" s="10">
        <v>306</v>
      </c>
    </row>
    <row r="81" spans="1:12" ht="12.75">
      <c r="A81" s="6" t="s">
        <v>13</v>
      </c>
      <c r="B81" s="6" t="s">
        <v>26</v>
      </c>
      <c r="C81" s="6" t="s">
        <v>172</v>
      </c>
      <c r="D81" s="10">
        <v>2666</v>
      </c>
      <c r="E81" s="23">
        <v>2105</v>
      </c>
      <c r="F81" s="24">
        <v>-93</v>
      </c>
      <c r="G81" s="24">
        <v>8</v>
      </c>
      <c r="H81" s="24">
        <v>571</v>
      </c>
      <c r="I81" s="24">
        <v>4</v>
      </c>
      <c r="J81" s="25">
        <v>71</v>
      </c>
      <c r="K81" s="10">
        <v>739</v>
      </c>
      <c r="L81" s="10">
        <v>1927</v>
      </c>
    </row>
    <row r="82" spans="1:12" ht="12.75">
      <c r="A82" s="6" t="s">
        <v>13</v>
      </c>
      <c r="B82" s="6" t="s">
        <v>101</v>
      </c>
      <c r="C82" s="6" t="s">
        <v>39</v>
      </c>
      <c r="D82" s="10">
        <v>-24</v>
      </c>
      <c r="E82" s="23">
        <v>-32</v>
      </c>
      <c r="F82" s="24">
        <v>8</v>
      </c>
      <c r="G82" s="24">
        <v>-1</v>
      </c>
      <c r="H82" s="24">
        <v>0</v>
      </c>
      <c r="I82" s="24">
        <v>0</v>
      </c>
      <c r="J82" s="25">
        <v>1</v>
      </c>
      <c r="K82" s="10">
        <v>20</v>
      </c>
      <c r="L82" s="10">
        <v>-44</v>
      </c>
    </row>
    <row r="83" spans="1:12" ht="12.75">
      <c r="A83" s="6" t="s">
        <v>13</v>
      </c>
      <c r="B83" s="6" t="s">
        <v>155</v>
      </c>
      <c r="C83" s="6" t="s">
        <v>29</v>
      </c>
      <c r="D83" s="10">
        <v>90</v>
      </c>
      <c r="E83" s="23">
        <v>86</v>
      </c>
      <c r="F83" s="24">
        <v>5</v>
      </c>
      <c r="G83" s="24">
        <v>0</v>
      </c>
      <c r="H83" s="24">
        <v>0</v>
      </c>
      <c r="I83" s="24">
        <v>0</v>
      </c>
      <c r="J83" s="25">
        <v>-1</v>
      </c>
      <c r="K83" s="10">
        <v>0</v>
      </c>
      <c r="L83" s="10">
        <v>90</v>
      </c>
    </row>
    <row r="84" spans="1:12" ht="12.75">
      <c r="A84" s="6" t="s">
        <v>13</v>
      </c>
      <c r="B84" s="6" t="s">
        <v>71</v>
      </c>
      <c r="C84" s="6" t="s">
        <v>186</v>
      </c>
      <c r="D84" s="10">
        <v>-104</v>
      </c>
      <c r="E84" s="23">
        <v>-100</v>
      </c>
      <c r="F84" s="24">
        <v>-295</v>
      </c>
      <c r="G84" s="24">
        <v>-16</v>
      </c>
      <c r="H84" s="24">
        <v>197</v>
      </c>
      <c r="I84" s="24">
        <v>12</v>
      </c>
      <c r="J84" s="25">
        <v>98</v>
      </c>
      <c r="K84" s="10">
        <v>92</v>
      </c>
      <c r="L84" s="10">
        <v>-196</v>
      </c>
    </row>
    <row r="85" spans="1:12" ht="12.75">
      <c r="A85" s="6" t="s">
        <v>13</v>
      </c>
      <c r="B85" s="6" t="s">
        <v>175</v>
      </c>
      <c r="C85" s="6" t="s">
        <v>55</v>
      </c>
      <c r="D85" s="10">
        <v>-279</v>
      </c>
      <c r="E85" s="23">
        <v>-295</v>
      </c>
      <c r="F85" s="24">
        <v>1</v>
      </c>
      <c r="G85" s="24">
        <v>5</v>
      </c>
      <c r="H85" s="24">
        <v>10</v>
      </c>
      <c r="I85" s="24">
        <v>0</v>
      </c>
      <c r="J85" s="25">
        <v>0</v>
      </c>
      <c r="K85" s="10">
        <v>-4</v>
      </c>
      <c r="L85" s="10">
        <v>-275</v>
      </c>
    </row>
    <row r="86" spans="1:12" ht="12.75">
      <c r="A86" s="6" t="s">
        <v>13</v>
      </c>
      <c r="B86" s="6" t="s">
        <v>193</v>
      </c>
      <c r="C86" s="6" t="s">
        <v>178</v>
      </c>
      <c r="D86" s="10">
        <v>-644</v>
      </c>
      <c r="E86" s="23">
        <v>-641</v>
      </c>
      <c r="F86" s="24">
        <v>-231</v>
      </c>
      <c r="G86" s="24">
        <v>19</v>
      </c>
      <c r="H86" s="24">
        <v>140</v>
      </c>
      <c r="I86" s="24">
        <v>4</v>
      </c>
      <c r="J86" s="25">
        <v>65</v>
      </c>
      <c r="K86" s="10">
        <v>-76</v>
      </c>
      <c r="L86" s="10">
        <v>-568</v>
      </c>
    </row>
    <row r="87" spans="1:12" ht="12.75">
      <c r="A87" s="6" t="s">
        <v>13</v>
      </c>
      <c r="B87" s="6" t="s">
        <v>115</v>
      </c>
      <c r="C87" s="6" t="s">
        <v>130</v>
      </c>
      <c r="D87" s="10">
        <v>-323</v>
      </c>
      <c r="E87" s="23">
        <v>-374</v>
      </c>
      <c r="F87" s="24">
        <v>42</v>
      </c>
      <c r="G87" s="24">
        <v>-11</v>
      </c>
      <c r="H87" s="24">
        <v>18</v>
      </c>
      <c r="I87" s="24">
        <v>0</v>
      </c>
      <c r="J87" s="25">
        <v>2</v>
      </c>
      <c r="K87" s="10">
        <v>13</v>
      </c>
      <c r="L87" s="10">
        <v>-336</v>
      </c>
    </row>
    <row r="88" spans="1:12" ht="12.75">
      <c r="A88" s="6" t="s">
        <v>13</v>
      </c>
      <c r="B88" s="6" t="s">
        <v>153</v>
      </c>
      <c r="C88" s="6" t="s">
        <v>17</v>
      </c>
      <c r="D88" s="10">
        <v>301</v>
      </c>
      <c r="E88" s="23">
        <v>298</v>
      </c>
      <c r="F88" s="24">
        <v>10</v>
      </c>
      <c r="G88" s="24">
        <v>-4</v>
      </c>
      <c r="H88" s="24">
        <v>0</v>
      </c>
      <c r="I88" s="24">
        <v>0</v>
      </c>
      <c r="J88" s="25">
        <v>-3</v>
      </c>
      <c r="K88" s="10">
        <v>0</v>
      </c>
      <c r="L88" s="10">
        <v>301</v>
      </c>
    </row>
    <row r="89" spans="1:12" ht="12.75">
      <c r="A89" s="6" t="s">
        <v>13</v>
      </c>
      <c r="B89" s="6" t="s">
        <v>58</v>
      </c>
      <c r="C89" s="6" t="s">
        <v>138</v>
      </c>
      <c r="D89" s="10">
        <v>1053</v>
      </c>
      <c r="E89" s="23">
        <v>872</v>
      </c>
      <c r="F89" s="24">
        <v>90</v>
      </c>
      <c r="G89" s="24">
        <v>7</v>
      </c>
      <c r="H89" s="24">
        <v>33</v>
      </c>
      <c r="I89" s="24">
        <v>1</v>
      </c>
      <c r="J89" s="25">
        <v>50</v>
      </c>
      <c r="K89" s="10">
        <v>151</v>
      </c>
      <c r="L89" s="10">
        <v>902</v>
      </c>
    </row>
    <row r="90" spans="1:12" ht="12.75">
      <c r="A90" s="6" t="s">
        <v>13</v>
      </c>
      <c r="B90" s="6" t="s">
        <v>151</v>
      </c>
      <c r="C90" s="6" t="s">
        <v>41</v>
      </c>
      <c r="D90" s="10">
        <v>350</v>
      </c>
      <c r="E90" s="23">
        <v>275</v>
      </c>
      <c r="F90" s="24">
        <v>25</v>
      </c>
      <c r="G90" s="24">
        <v>5</v>
      </c>
      <c r="H90" s="24">
        <v>10</v>
      </c>
      <c r="I90" s="24">
        <v>0</v>
      </c>
      <c r="J90" s="25">
        <v>35</v>
      </c>
      <c r="K90" s="10">
        <v>0</v>
      </c>
      <c r="L90" s="10">
        <v>350</v>
      </c>
    </row>
    <row r="91" spans="1:12" ht="12.75">
      <c r="A91" s="6" t="s">
        <v>13</v>
      </c>
      <c r="B91" s="6" t="s">
        <v>109</v>
      </c>
      <c r="C91" s="6" t="s">
        <v>166</v>
      </c>
      <c r="D91" s="10">
        <v>-496</v>
      </c>
      <c r="E91" s="23">
        <v>-560</v>
      </c>
      <c r="F91" s="24">
        <v>-60</v>
      </c>
      <c r="G91" s="24">
        <v>19</v>
      </c>
      <c r="H91" s="24">
        <v>45</v>
      </c>
      <c r="I91" s="24">
        <v>3</v>
      </c>
      <c r="J91" s="25">
        <v>57</v>
      </c>
      <c r="K91" s="10">
        <v>15</v>
      </c>
      <c r="L91" s="10">
        <v>-511</v>
      </c>
    </row>
    <row r="92" spans="1:12" ht="12.75">
      <c r="A92" s="6" t="s">
        <v>13</v>
      </c>
      <c r="B92" s="6" t="s">
        <v>83</v>
      </c>
      <c r="C92" s="6" t="s">
        <v>47</v>
      </c>
      <c r="D92" s="10">
        <v>179</v>
      </c>
      <c r="E92" s="23">
        <v>165</v>
      </c>
      <c r="F92" s="24">
        <v>5</v>
      </c>
      <c r="G92" s="24">
        <v>-6</v>
      </c>
      <c r="H92" s="24">
        <v>7</v>
      </c>
      <c r="I92" s="24">
        <v>0</v>
      </c>
      <c r="J92" s="25">
        <v>8</v>
      </c>
      <c r="K92" s="10">
        <v>44</v>
      </c>
      <c r="L92" s="10">
        <v>135</v>
      </c>
    </row>
    <row r="93" spans="1:12" ht="12.75">
      <c r="A93" s="6" t="s">
        <v>13</v>
      </c>
      <c r="B93" s="6" t="s">
        <v>69</v>
      </c>
      <c r="C93" s="6" t="s">
        <v>6</v>
      </c>
      <c r="D93" s="10">
        <v>-256</v>
      </c>
      <c r="E93" s="23">
        <v>-275</v>
      </c>
      <c r="F93" s="24">
        <v>9</v>
      </c>
      <c r="G93" s="24">
        <v>-2</v>
      </c>
      <c r="H93" s="24">
        <v>3</v>
      </c>
      <c r="I93" s="24">
        <v>0</v>
      </c>
      <c r="J93" s="25">
        <v>9</v>
      </c>
      <c r="K93" s="10">
        <v>102</v>
      </c>
      <c r="L93" s="10">
        <v>-358</v>
      </c>
    </row>
    <row r="94" spans="1:12" ht="12.75">
      <c r="A94" s="6" t="s">
        <v>13</v>
      </c>
      <c r="B94" s="6" t="s">
        <v>129</v>
      </c>
      <c r="C94" s="14" t="s">
        <v>59</v>
      </c>
      <c r="D94" s="15">
        <v>593</v>
      </c>
      <c r="E94" s="26">
        <v>569</v>
      </c>
      <c r="F94" s="15">
        <v>-4</v>
      </c>
      <c r="G94" s="15">
        <v>4</v>
      </c>
      <c r="H94" s="15">
        <v>8</v>
      </c>
      <c r="I94" s="15">
        <v>1</v>
      </c>
      <c r="J94" s="27">
        <v>15</v>
      </c>
      <c r="K94" s="15">
        <v>7</v>
      </c>
      <c r="L94" s="15">
        <v>586</v>
      </c>
    </row>
    <row r="95" spans="3:13" ht="12.75">
      <c r="C95" s="28" t="s">
        <v>197</v>
      </c>
      <c r="D95" s="29">
        <f aca="true" t="shared" si="0" ref="D95:L95">SUM(D3:D94)</f>
        <v>67118</v>
      </c>
      <c r="E95" s="29">
        <f t="shared" si="0"/>
        <v>46028</v>
      </c>
      <c r="F95" s="29">
        <f t="shared" si="0"/>
        <v>7170</v>
      </c>
      <c r="G95" s="29">
        <f t="shared" si="0"/>
        <v>473</v>
      </c>
      <c r="H95" s="29">
        <f t="shared" si="0"/>
        <v>8474</v>
      </c>
      <c r="I95" s="29">
        <f t="shared" si="0"/>
        <v>256</v>
      </c>
      <c r="J95" s="29">
        <f t="shared" si="0"/>
        <v>4717</v>
      </c>
      <c r="K95" s="29">
        <f t="shared" si="0"/>
        <v>19277</v>
      </c>
      <c r="L95" s="29">
        <f t="shared" si="0"/>
        <v>47841</v>
      </c>
      <c r="M95" s="13"/>
    </row>
    <row r="97" ht="12.75">
      <c r="C97" s="21" t="s">
        <v>199</v>
      </c>
    </row>
    <row r="98" ht="12.75">
      <c r="C98" s="21" t="s">
        <v>200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Kelley School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County Race Tables</dc:title>
  <dc:subject/>
  <dc:creator>Indiana Business Research Center</dc:creator>
  <cp:keywords/>
  <dc:description/>
  <cp:lastModifiedBy>rmjustis</cp:lastModifiedBy>
  <dcterms:created xsi:type="dcterms:W3CDTF">2003-10-10T16:20:02Z</dcterms:created>
  <dcterms:modified xsi:type="dcterms:W3CDTF">2003-10-10T16:25:29Z</dcterms:modified>
  <cp:category/>
  <cp:version/>
  <cp:contentType/>
  <cp:contentStatus/>
</cp:coreProperties>
</file>